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35" windowWidth="10335" windowHeight="7710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<sst xmlns="http://schemas.openxmlformats.org/spreadsheetml/2006/main" count="16" uniqueCount="16">
  <si>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</si>
  <si>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</si>
  <si>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</si>
  <si>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</si>
  <si>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Friseurin und Perückenmacherin (Stylistin)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</si>
  <si>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</si>
  <si>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</si>
  <si>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</si>
  <si>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</si>
  <si>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</si>
  <si>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</si>
  <si>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Metalltechnik</t>
  </si>
  <si>
    <t>Pharmazeutisch-kaufmännische Assistentin</t>
  </si>
  <si>
    <t>Konditorin</t>
  </si>
  <si>
    <t>10 häufigsten Lehrberufe weiblich 2019</t>
  </si>
  <si>
    <t>Tischlerin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</si>
</sst>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/>
    </xf>
    <xf numFmtId="201" fontId="8" fillId="33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201" fontId="8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201" fontId="8" fillId="33" borderId="14" xfId="0" applyNumberFormat="1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201" fontId="8" fillId="33" borderId="15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7" fillId="34" borderId="19" xfId="0" applyFont="1" applyFill="1" applyBorder="1" applyAlignment="1">
      <alignment/>
    </xf>
    <xf numFmtId="201" fontId="8" fillId="34" borderId="20" xfId="0" applyNumberFormat="1" applyFont="1" applyFill="1" applyBorder="1" applyAlignment="1">
      <alignment horizontal="right"/>
    </xf>
    <xf numFmtId="202" fontId="8" fillId="34" borderId="21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65"/>
          <c:y val="0.115"/>
          <c:w val="0.8092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Tabelle1!$A$5:$A$13</c:f>
              <c:strCache>
                <c:ptCount val="1"/>
                <c:pt idx="0">
                  <c:v>Einzelhandelskauffrau Friseurin und Perückenmacherin (Stylistin) Bürokauffrau Verwaltungsassistentin Pharmazeutisch-kaufmännische Assistentin Köchin Konditorin Metalltechnik Hotel- und Gastgewerbeassistentin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Tabelle1!$A$5:$A$13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64030153"/>
        <c:axId val="39400466"/>
      </c:bar3D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400466"/>
        <c:crosses val="autoZero"/>
        <c:auto val="0"/>
        <c:lblOffset val="100"/>
        <c:tickLblSkip val="1"/>
        <c:noMultiLvlLbl val="0"/>
      </c:catAx>
      <c:valAx>
        <c:axId val="39400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476750"/>
        <a:ext cx="5381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1">
      <selection activeCell="E18" sqref="E18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28" t="s">
        <v>14</v>
      </c>
      <c r="B2" s="29"/>
      <c r="C2" s="30"/>
    </row>
    <row r="3" spans="1:3" ht="33.75" customHeight="1">
      <c r="A3" s="10" t="s">
        <v>6</v>
      </c>
      <c r="B3" s="11" t="s">
        <v>7</v>
      </c>
      <c r="C3" s="11" t="s">
        <v>2</v>
      </c>
    </row>
    <row r="4" spans="1:3" ht="16.5">
      <c r="A4" s="12" t="s">
        <v>0</v>
      </c>
      <c r="B4" s="13">
        <v>701</v>
      </c>
      <c r="C4" s="14"/>
    </row>
    <row r="5" spans="1:6" ht="16.5">
      <c r="A5" s="20" t="s">
        <v>5</v>
      </c>
      <c r="B5" s="3">
        <v>217</v>
      </c>
      <c r="C5" s="6">
        <f aca="true" t="shared" si="0" ref="C5:C11">B5*100/Gesamtf</f>
        <v>30.955777460770328</v>
      </c>
      <c r="E5" s="18"/>
      <c r="F5" s="1"/>
    </row>
    <row r="6" spans="1:6" ht="16.5">
      <c r="A6" s="21" t="s">
        <v>4</v>
      </c>
      <c r="B6" s="15">
        <v>61</v>
      </c>
      <c r="C6" s="16">
        <f t="shared" si="0"/>
        <v>8.7018544935806</v>
      </c>
      <c r="E6" s="19"/>
      <c r="F6" s="1"/>
    </row>
    <row r="7" spans="1:5" ht="16.5">
      <c r="A7" s="24" t="s">
        <v>3</v>
      </c>
      <c r="B7" s="4">
        <v>50</v>
      </c>
      <c r="C7" s="7">
        <f>B7*100/Gesamtf</f>
        <v>7.132667617689016</v>
      </c>
      <c r="E7" s="18"/>
    </row>
    <row r="8" spans="1:5" ht="16.5">
      <c r="A8" s="25" t="s">
        <v>8</v>
      </c>
      <c r="B8" s="15">
        <v>37</v>
      </c>
      <c r="C8" s="16">
        <f>B8*100/Gesamtf</f>
        <v>5.2781740370898715</v>
      </c>
      <c r="E8" s="19"/>
    </row>
    <row r="9" spans="1:6" ht="16.5">
      <c r="A9" s="24" t="s">
        <v>12</v>
      </c>
      <c r="B9" s="4">
        <v>34</v>
      </c>
      <c r="C9" s="7">
        <f t="shared" si="0"/>
        <v>4.85021398002853</v>
      </c>
      <c r="E9" s="18"/>
      <c r="F9" s="1"/>
    </row>
    <row r="10" spans="1:5" ht="16.5">
      <c r="A10" s="26" t="s">
        <v>9</v>
      </c>
      <c r="B10" s="15">
        <v>28</v>
      </c>
      <c r="C10" s="16">
        <f t="shared" si="0"/>
        <v>3.9942938659058487</v>
      </c>
      <c r="E10" s="19"/>
    </row>
    <row r="11" spans="1:5" ht="16.5">
      <c r="A11" s="23" t="s">
        <v>13</v>
      </c>
      <c r="B11" s="4">
        <v>25</v>
      </c>
      <c r="C11" s="7">
        <f t="shared" si="0"/>
        <v>3.566333808844508</v>
      </c>
      <c r="E11" s="18"/>
    </row>
    <row r="12" spans="1:5" ht="16.5">
      <c r="A12" s="21" t="s">
        <v>11</v>
      </c>
      <c r="B12" s="15">
        <v>22</v>
      </c>
      <c r="C12" s="16">
        <f>B12*100/Gesamtf</f>
        <v>3.138373751783167</v>
      </c>
      <c r="E12" s="19"/>
    </row>
    <row r="13" spans="1:5" ht="16.5">
      <c r="A13" s="22" t="s">
        <v>10</v>
      </c>
      <c r="B13" s="4">
        <v>21</v>
      </c>
      <c r="C13" s="17">
        <f>B13*100/Gesamtf</f>
        <v>2.9957203994293864</v>
      </c>
      <c r="E13" s="18"/>
    </row>
    <row r="14" spans="1:5" ht="17.25" thickBot="1">
      <c r="A14" s="27" t="s">
        <v>15</v>
      </c>
      <c r="B14" s="15">
        <v>19</v>
      </c>
      <c r="C14" s="16">
        <f>B14*100/Gesamtf</f>
        <v>2.710413694721826</v>
      </c>
      <c r="E14" s="19"/>
    </row>
    <row r="15" spans="1:5" ht="17.25" thickBot="1">
      <c r="A15" s="31" t="s">
        <v>1</v>
      </c>
      <c r="B15" s="32">
        <f>SUM(B5:B14)</f>
        <v>514</v>
      </c>
      <c r="C15" s="33">
        <f>B15*100/B4</f>
        <v>73.32382310984308</v>
      </c>
      <c r="E15" s="18"/>
    </row>
    <row r="16" ht="9.75" customHeight="1"/>
    <row r="18" spans="5:7" ht="16.5">
      <c r="E18" s="1"/>
      <c r="F18" s="5"/>
      <c r="G18" s="9"/>
    </row>
    <row r="41" ht="12.75" customHeight="1"/>
    <row r="49" ht="16.5">
      <c r="A49" s="8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2014-01-21T15:04:03Z</cp:lastPrinted>
  <dcterms:created xsi:type="dcterms:W3CDTF">2001-01-22T10:09:01Z</dcterms:created>
  <dcterms:modified xsi:type="dcterms:W3CDTF">2020-01-13T13:56:20Z</dcterms:modified>
  <cp:category/>
  <cp:version/>
  <cp:contentType/>
  <cp:contentStatus/>
</cp:coreProperties>
</file>