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<sst xmlns="http://schemas.openxmlformats.org/spreadsheetml/2006/main" count="16" uniqueCount="16">
  <si>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</si>
  <si>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Tischler</t>
  </si>
  <si>
    <t>Gesamtstand</t>
  </si>
  <si>
    <t>Maurer</t>
  </si>
  <si>
    <t>Insgesamt</t>
  </si>
  <si>
    <t>Zahl der männlichen Lehrlinge</t>
  </si>
  <si>
    <t>Anteil in %</t>
  </si>
  <si>
    <t>Koch</t>
  </si>
  <si>
    <t>Einzelhandelskaufmann</t>
  </si>
  <si>
    <t>Kraftfahrzeugtechnik</t>
  </si>
  <si>
    <t>Mechatronik</t>
  </si>
  <si>
    <t>Installations- und Gebäudetechnik</t>
  </si>
  <si>
    <t>Zimmerer</t>
  </si>
  <si>
    <t>Elektrotechnik</t>
  </si>
  <si>
    <t>10 häufigsten Lehrberufe männlich 2020</t>
  </si>
  <si>
    <t>Metalltechnik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</si>
</sst>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201" fontId="8" fillId="34" borderId="14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80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Kraftfahrzeugtechnik Metalltechnik Elektrotechnik Installations- und Gebäudetechnik Maurer Einzelhandelskaufmann Tischler Mechatronik Zimmerer Koch Insgesamt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38816172"/>
        <c:axId val="13801229"/>
      </c:bar3D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801229"/>
        <c:crosses val="autoZero"/>
        <c:auto val="0"/>
        <c:lblOffset val="100"/>
        <c:tickLblSkip val="1"/>
        <c:noMultiLvlLbl val="0"/>
      </c:catAx>
      <c:valAx>
        <c:axId val="13801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61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7102198"/>
        <c:axId val="44157735"/>
      </c:bar3D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157735"/>
        <c:crosses val="autoZero"/>
        <c:auto val="0"/>
        <c:lblOffset val="100"/>
        <c:tickLblSkip val="1"/>
        <c:noMultiLvlLbl val="0"/>
      </c:catAx>
      <c:valAx>
        <c:axId val="44157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3</xdr:col>
      <xdr:colOff>85725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58864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1">
      <selection activeCell="E26" sqref="E26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30" t="s">
        <v>14</v>
      </c>
      <c r="B3" s="31"/>
      <c r="C3" s="32"/>
    </row>
    <row r="4" spans="1:3" ht="50.25" thickBot="1">
      <c r="A4" s="9" t="s">
        <v>0</v>
      </c>
      <c r="B4" s="10" t="s">
        <v>5</v>
      </c>
      <c r="C4" s="17" t="s">
        <v>6</v>
      </c>
    </row>
    <row r="5" spans="1:3" ht="16.5">
      <c r="A5" s="11" t="s">
        <v>2</v>
      </c>
      <c r="B5" s="12">
        <v>1869</v>
      </c>
      <c r="C5" s="13"/>
    </row>
    <row r="6" spans="1:6" ht="16.5">
      <c r="A6" s="8" t="s">
        <v>9</v>
      </c>
      <c r="B6" s="5">
        <v>230</v>
      </c>
      <c r="C6" s="6">
        <f aca="true" t="shared" si="0" ref="C6:C16">B6*100/Gesamtm</f>
        <v>12.306046013911182</v>
      </c>
      <c r="E6" s="7"/>
      <c r="F6" s="2"/>
    </row>
    <row r="7" spans="1:6" ht="16.5">
      <c r="A7" s="20" t="s">
        <v>15</v>
      </c>
      <c r="B7" s="21">
        <v>226</v>
      </c>
      <c r="C7" s="22">
        <f t="shared" si="0"/>
        <v>12.092027822364901</v>
      </c>
      <c r="E7" s="7"/>
      <c r="F7" s="2"/>
    </row>
    <row r="8" spans="1:6" ht="16.5">
      <c r="A8" s="18" t="s">
        <v>13</v>
      </c>
      <c r="B8" s="23">
        <v>179</v>
      </c>
      <c r="C8" s="24">
        <f t="shared" si="0"/>
        <v>9.577314071696094</v>
      </c>
      <c r="E8" s="7"/>
      <c r="F8" s="2"/>
    </row>
    <row r="9" spans="1:6" ht="16.5">
      <c r="A9" s="29" t="s">
        <v>11</v>
      </c>
      <c r="B9" s="21">
        <v>169</v>
      </c>
      <c r="C9" s="22">
        <f t="shared" si="0"/>
        <v>9.042268592830391</v>
      </c>
      <c r="E9" s="7"/>
      <c r="F9" s="2"/>
    </row>
    <row r="10" spans="1:6" ht="16.5">
      <c r="A10" s="18" t="s">
        <v>3</v>
      </c>
      <c r="B10" s="23">
        <v>133</v>
      </c>
      <c r="C10" s="24">
        <f t="shared" si="0"/>
        <v>7.116104868913857</v>
      </c>
      <c r="E10" s="7"/>
      <c r="F10" s="2"/>
    </row>
    <row r="11" spans="1:6" ht="16.5">
      <c r="A11" s="14" t="s">
        <v>8</v>
      </c>
      <c r="B11" s="15">
        <v>128</v>
      </c>
      <c r="C11" s="16">
        <f t="shared" si="0"/>
        <v>6.848582129481006</v>
      </c>
      <c r="E11" s="7"/>
      <c r="F11" s="2"/>
    </row>
    <row r="12" spans="1:6" ht="16.5">
      <c r="A12" s="18" t="s">
        <v>1</v>
      </c>
      <c r="B12" s="23">
        <v>66</v>
      </c>
      <c r="C12" s="24">
        <f t="shared" si="0"/>
        <v>3.5313001605136436</v>
      </c>
      <c r="E12" s="7"/>
      <c r="F12" s="2"/>
    </row>
    <row r="13" spans="1:6" ht="16.5">
      <c r="A13" s="19" t="s">
        <v>10</v>
      </c>
      <c r="B13" s="21">
        <v>57</v>
      </c>
      <c r="C13" s="22">
        <f t="shared" si="0"/>
        <v>3.0497592295345104</v>
      </c>
      <c r="E13" s="7"/>
      <c r="F13" s="2"/>
    </row>
    <row r="14" spans="1:6" ht="16.5">
      <c r="A14" s="18" t="s">
        <v>12</v>
      </c>
      <c r="B14" s="23">
        <v>54</v>
      </c>
      <c r="C14" s="24">
        <f t="shared" si="0"/>
        <v>2.889245585874799</v>
      </c>
      <c r="E14" s="7"/>
      <c r="F14" s="2"/>
    </row>
    <row r="15" spans="1:6" ht="17.25" thickBot="1">
      <c r="A15" s="14" t="s">
        <v>7</v>
      </c>
      <c r="B15" s="15">
        <v>51</v>
      </c>
      <c r="C15" s="16">
        <f t="shared" si="0"/>
        <v>2.7287319422150884</v>
      </c>
      <c r="E15" s="7"/>
      <c r="F15" s="2"/>
    </row>
    <row r="16" spans="1:3" ht="17.25" thickBot="1">
      <c r="A16" s="25" t="s">
        <v>4</v>
      </c>
      <c r="B16" s="26">
        <f>SUM(B6:B15)</f>
        <v>1293</v>
      </c>
      <c r="C16" s="27">
        <f t="shared" si="0"/>
        <v>69.18138041733548</v>
      </c>
    </row>
    <row r="17" spans="2:3" ht="16.5">
      <c r="B17" s="4"/>
      <c r="C17" s="4"/>
    </row>
    <row r="18" spans="2:3" ht="16.5">
      <c r="B18" s="4"/>
      <c r="C18" s="4"/>
    </row>
    <row r="19" ht="16.5">
      <c r="G19" s="28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2014-01-21T15:02:20Z</cp:lastPrinted>
  <dcterms:created xsi:type="dcterms:W3CDTF">2001-01-22T10:09:01Z</dcterms:created>
  <dcterms:modified xsi:type="dcterms:W3CDTF">2021-02-04T12:00:39Z</dcterms:modified>
  <cp:category/>
  <cp:version/>
  <cp:contentType/>
  <cp:contentStatus/>
</cp:coreProperties>
</file>