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000" windowHeight="586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<sst xmlns="http://schemas.openxmlformats.org/spreadsheetml/2006/main" count="39" uniqueCount="31">
  <si>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</si>
  <si>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</si>
  <si>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</si>
  <si>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</si>
  <si>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</si>
  <si>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</si>
  <si>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</si>
  <si>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</si>
  <si>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</si>
  <si>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</si>
  <si>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</si>
  <si>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</si>
  <si>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</si>
  <si>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</si>
  <si>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</si>
  <si>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</si>
  <si>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</si>
  <si>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</si>
  <si>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</si>
  <si>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</si>
  <si>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</si>
  <si>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</si>
  <si>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</si>
  <si>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</si>
  <si>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</si>
  <si>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</si>
  <si>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</si>
  <si>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</si>
  <si>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</si>
  <si>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</si>
  <si>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2023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</si>
</sst>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8"/>
      <color indexed="8"/>
      <name val="Arial"/>
      <family val="0"/>
    </font>
    <font>
      <sz val="9.5"/>
      <color indexed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33" borderId="11" xfId="0" applyFont="1" applyFill="1" applyBorder="1" applyAlignment="1">
      <alignment horizontal="center"/>
    </xf>
    <xf numFmtId="193" fontId="5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0" fontId="14" fillId="33" borderId="23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/>
    </xf>
    <xf numFmtId="3" fontId="14" fillId="33" borderId="24" xfId="0" applyNumberFormat="1" applyFont="1" applyFill="1" applyBorder="1" applyAlignment="1">
      <alignment horizontal="right"/>
    </xf>
    <xf numFmtId="3" fontId="14" fillId="33" borderId="25" xfId="0" applyNumberFormat="1" applyFont="1" applyFill="1" applyBorder="1" applyAlignment="1">
      <alignment horizontal="right"/>
    </xf>
    <xf numFmtId="0" fontId="11" fillId="33" borderId="26" xfId="0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 horizontal="right"/>
    </xf>
    <xf numFmtId="3" fontId="13" fillId="0" borderId="12" xfId="0" applyNumberFormat="1" applyFont="1" applyBorder="1" applyAlignment="1">
      <alignment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7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13" fillId="34" borderId="16" xfId="0" applyNumberFormat="1" applyFont="1" applyFill="1" applyBorder="1" applyAlignment="1">
      <alignment/>
    </xf>
    <xf numFmtId="3" fontId="13" fillId="0" borderId="28" xfId="0" applyNumberFormat="1" applyFont="1" applyBorder="1" applyAlignment="1">
      <alignment/>
    </xf>
    <xf numFmtId="3" fontId="13" fillId="34" borderId="28" xfId="0" applyNumberFormat="1" applyFont="1" applyFill="1" applyBorder="1" applyAlignment="1">
      <alignment/>
    </xf>
    <xf numFmtId="0" fontId="11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8675"/>
          <c:h val="0.98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28410454"/>
        <c:axId val="54367495"/>
      </c:bar3D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52950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tabSelected="1" zoomScalePageLayoutView="0" workbookViewId="0" topLeftCell="A1">
      <selection activeCell="L26" sqref="L26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8.00390625" style="2" customWidth="1"/>
    <col min="11" max="11" width="8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62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ht="21.75" customHeight="1">
      <c r="A3" s="1"/>
    </row>
    <row r="4" spans="1:12" s="5" customFormat="1" ht="18">
      <c r="A4" s="65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66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5" s="5" customFormat="1" ht="18">
      <c r="A6" s="67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19" t="s">
        <v>8</v>
      </c>
      <c r="J6" s="25" t="s">
        <v>7</v>
      </c>
      <c r="K6" s="49" t="s">
        <v>8</v>
      </c>
      <c r="L6" s="42" t="s">
        <v>9</v>
      </c>
      <c r="O6" s="41"/>
    </row>
    <row r="7" spans="1:14" s="3" customFormat="1" ht="16.5">
      <c r="A7" s="10" t="s">
        <v>10</v>
      </c>
      <c r="B7" s="26">
        <v>326</v>
      </c>
      <c r="C7" s="27">
        <v>51</v>
      </c>
      <c r="D7" s="28">
        <v>347</v>
      </c>
      <c r="E7" s="27">
        <v>63</v>
      </c>
      <c r="F7" s="28">
        <v>298</v>
      </c>
      <c r="G7" s="27">
        <v>39</v>
      </c>
      <c r="H7" s="28">
        <v>147</v>
      </c>
      <c r="I7" s="26">
        <v>5</v>
      </c>
      <c r="J7" s="46">
        <f>SUM(B7+D7+F7+H7)</f>
        <v>1118</v>
      </c>
      <c r="K7" s="52">
        <f>SUM(C7+E7+G7+I7)</f>
        <v>158</v>
      </c>
      <c r="L7" s="46">
        <f>SUM(J7:K7)</f>
        <v>1276</v>
      </c>
      <c r="M7" s="8"/>
      <c r="N7" s="9"/>
    </row>
    <row r="8" spans="1:14" s="3" customFormat="1" ht="16.5">
      <c r="A8" s="23" t="s">
        <v>11</v>
      </c>
      <c r="B8" s="29">
        <v>70</v>
      </c>
      <c r="C8" s="30">
        <v>13</v>
      </c>
      <c r="D8" s="31">
        <v>73</v>
      </c>
      <c r="E8" s="32">
        <v>17</v>
      </c>
      <c r="F8" s="31">
        <v>56</v>
      </c>
      <c r="G8" s="32">
        <v>9</v>
      </c>
      <c r="H8" s="31">
        <v>25</v>
      </c>
      <c r="I8" s="55">
        <v>2</v>
      </c>
      <c r="J8" s="55">
        <f aca="true" t="shared" si="0" ref="J8:J15">SUM(B8+D8+F8+H8)</f>
        <v>224</v>
      </c>
      <c r="K8" s="29">
        <f aca="true" t="shared" si="1" ref="K8:K15">SUM(C8+E8+G8+I8)</f>
        <v>41</v>
      </c>
      <c r="L8" s="29">
        <f aca="true" t="shared" si="2" ref="L8:L15">SUM(J8:K8)</f>
        <v>265</v>
      </c>
      <c r="M8" s="8"/>
      <c r="N8" s="9"/>
    </row>
    <row r="9" spans="1:14" s="3" customFormat="1" ht="16.5">
      <c r="A9" s="11" t="s">
        <v>12</v>
      </c>
      <c r="B9" s="33">
        <v>41</v>
      </c>
      <c r="C9" s="34">
        <v>54</v>
      </c>
      <c r="D9" s="35">
        <v>38</v>
      </c>
      <c r="E9" s="36">
        <v>56</v>
      </c>
      <c r="F9" s="35">
        <v>34</v>
      </c>
      <c r="G9" s="36">
        <v>47</v>
      </c>
      <c r="H9" s="35">
        <v>0</v>
      </c>
      <c r="I9" s="50">
        <v>0</v>
      </c>
      <c r="J9" s="51">
        <f t="shared" si="0"/>
        <v>113</v>
      </c>
      <c r="K9" s="59">
        <f t="shared" si="1"/>
        <v>157</v>
      </c>
      <c r="L9" s="51">
        <f t="shared" si="2"/>
        <v>270</v>
      </c>
      <c r="M9" s="4"/>
      <c r="N9" s="9"/>
    </row>
    <row r="10" spans="1:14" s="3" customFormat="1" ht="16.5">
      <c r="A10" s="23" t="s">
        <v>16</v>
      </c>
      <c r="B10" s="29">
        <v>2</v>
      </c>
      <c r="C10" s="32">
        <v>4</v>
      </c>
      <c r="D10" s="31">
        <v>8</v>
      </c>
      <c r="E10" s="32">
        <v>0</v>
      </c>
      <c r="F10" s="31">
        <v>7</v>
      </c>
      <c r="G10" s="32">
        <v>5</v>
      </c>
      <c r="H10" s="31">
        <v>0</v>
      </c>
      <c r="I10" s="55">
        <v>0</v>
      </c>
      <c r="J10" s="55">
        <f t="shared" si="0"/>
        <v>17</v>
      </c>
      <c r="K10" s="55">
        <f t="shared" si="1"/>
        <v>9</v>
      </c>
      <c r="L10" s="29">
        <f t="shared" si="2"/>
        <v>26</v>
      </c>
      <c r="M10" s="9"/>
      <c r="N10" s="9"/>
    </row>
    <row r="11" spans="1:14" s="3" customFormat="1" ht="16.5">
      <c r="A11" s="11" t="s">
        <v>18</v>
      </c>
      <c r="B11" s="33">
        <v>0</v>
      </c>
      <c r="C11" s="36">
        <v>1</v>
      </c>
      <c r="D11" s="35">
        <v>0</v>
      </c>
      <c r="E11" s="36">
        <v>0</v>
      </c>
      <c r="F11" s="35">
        <v>0</v>
      </c>
      <c r="G11" s="36">
        <v>1</v>
      </c>
      <c r="H11" s="35">
        <v>1</v>
      </c>
      <c r="I11" s="50">
        <v>0</v>
      </c>
      <c r="J11" s="58">
        <f t="shared" si="0"/>
        <v>1</v>
      </c>
      <c r="K11" s="59">
        <f t="shared" si="1"/>
        <v>2</v>
      </c>
      <c r="L11" s="51">
        <f t="shared" si="2"/>
        <v>3</v>
      </c>
      <c r="M11" s="4"/>
      <c r="N11" s="9"/>
    </row>
    <row r="12" spans="1:16" s="3" customFormat="1" ht="16.5">
      <c r="A12" s="23" t="s">
        <v>13</v>
      </c>
      <c r="B12" s="29">
        <v>22</v>
      </c>
      <c r="C12" s="32">
        <v>34</v>
      </c>
      <c r="D12" s="31">
        <v>23</v>
      </c>
      <c r="E12" s="32">
        <v>26</v>
      </c>
      <c r="F12" s="31">
        <v>18</v>
      </c>
      <c r="G12" s="32">
        <v>27</v>
      </c>
      <c r="H12" s="31">
        <v>1</v>
      </c>
      <c r="I12" s="55">
        <v>0</v>
      </c>
      <c r="J12" s="55">
        <f t="shared" si="0"/>
        <v>64</v>
      </c>
      <c r="K12" s="55">
        <f t="shared" si="1"/>
        <v>87</v>
      </c>
      <c r="L12" s="29">
        <f t="shared" si="2"/>
        <v>151</v>
      </c>
      <c r="M12" s="4"/>
      <c r="N12" s="9"/>
      <c r="P12" s="39"/>
    </row>
    <row r="13" spans="1:14" s="3" customFormat="1" ht="16.5">
      <c r="A13" s="11" t="s">
        <v>19</v>
      </c>
      <c r="B13" s="33">
        <v>10</v>
      </c>
      <c r="C13" s="36">
        <v>3</v>
      </c>
      <c r="D13" s="35">
        <v>4</v>
      </c>
      <c r="E13" s="36">
        <v>3</v>
      </c>
      <c r="F13" s="35">
        <v>10</v>
      </c>
      <c r="G13" s="36">
        <v>1</v>
      </c>
      <c r="H13" s="35">
        <v>4</v>
      </c>
      <c r="I13" s="56">
        <v>0</v>
      </c>
      <c r="J13" s="58">
        <f t="shared" si="0"/>
        <v>28</v>
      </c>
      <c r="K13" s="59">
        <f t="shared" si="1"/>
        <v>7</v>
      </c>
      <c r="L13" s="51">
        <f t="shared" si="2"/>
        <v>35</v>
      </c>
      <c r="M13" s="4"/>
      <c r="N13" s="9"/>
    </row>
    <row r="14" spans="1:14" s="3" customFormat="1" ht="16.5">
      <c r="A14" s="23" t="s">
        <v>28</v>
      </c>
      <c r="B14" s="29">
        <v>17</v>
      </c>
      <c r="C14" s="32">
        <v>39</v>
      </c>
      <c r="D14" s="31">
        <v>24</v>
      </c>
      <c r="E14" s="32">
        <v>48</v>
      </c>
      <c r="F14" s="31">
        <v>16</v>
      </c>
      <c r="G14" s="32">
        <v>30</v>
      </c>
      <c r="H14" s="31">
        <v>5</v>
      </c>
      <c r="I14" s="55">
        <v>0</v>
      </c>
      <c r="J14" s="55">
        <f t="shared" si="0"/>
        <v>62</v>
      </c>
      <c r="K14" s="55">
        <f t="shared" si="1"/>
        <v>117</v>
      </c>
      <c r="L14" s="29">
        <f t="shared" si="2"/>
        <v>179</v>
      </c>
      <c r="M14" s="4"/>
      <c r="N14" s="9"/>
    </row>
    <row r="15" spans="1:14" s="3" customFormat="1" ht="16.5">
      <c r="A15" s="12" t="s">
        <v>15</v>
      </c>
      <c r="B15" s="37">
        <v>95</v>
      </c>
      <c r="C15" s="36">
        <v>55</v>
      </c>
      <c r="D15" s="38">
        <v>65</v>
      </c>
      <c r="E15" s="36">
        <v>40</v>
      </c>
      <c r="F15" s="38">
        <v>39</v>
      </c>
      <c r="G15" s="36">
        <v>31</v>
      </c>
      <c r="H15" s="38">
        <v>19</v>
      </c>
      <c r="I15" s="57">
        <v>8</v>
      </c>
      <c r="J15" s="60">
        <f t="shared" si="0"/>
        <v>218</v>
      </c>
      <c r="K15" s="61">
        <f t="shared" si="1"/>
        <v>134</v>
      </c>
      <c r="L15" s="54">
        <f t="shared" si="2"/>
        <v>352</v>
      </c>
      <c r="M15" s="4"/>
      <c r="N15" s="9"/>
    </row>
    <row r="16" spans="1:19" s="7" customFormat="1" ht="18">
      <c r="A16" s="24" t="s">
        <v>14</v>
      </c>
      <c r="B16" s="45">
        <f>SUM(B7:B15)</f>
        <v>583</v>
      </c>
      <c r="C16" s="45">
        <f aca="true" t="shared" si="3" ref="C16:I16">SUM(C7:C15)</f>
        <v>254</v>
      </c>
      <c r="D16" s="45">
        <f t="shared" si="3"/>
        <v>582</v>
      </c>
      <c r="E16" s="45">
        <f t="shared" si="3"/>
        <v>253</v>
      </c>
      <c r="F16" s="45">
        <f t="shared" si="3"/>
        <v>478</v>
      </c>
      <c r="G16" s="45">
        <f t="shared" si="3"/>
        <v>190</v>
      </c>
      <c r="H16" s="45">
        <f t="shared" si="3"/>
        <v>202</v>
      </c>
      <c r="I16" s="45">
        <f t="shared" si="3"/>
        <v>15</v>
      </c>
      <c r="J16" s="47">
        <f>SUM(J7:J15)</f>
        <v>1845</v>
      </c>
      <c r="K16" s="48">
        <f>SUM(K7:K15)</f>
        <v>712</v>
      </c>
      <c r="L16" s="53">
        <f>SUM(L7:L15)</f>
        <v>2557</v>
      </c>
      <c r="O16" s="44"/>
      <c r="S16" s="40"/>
    </row>
    <row r="17" s="3" customFormat="1" ht="15">
      <c r="M17" s="39"/>
    </row>
    <row r="18" ht="12.75">
      <c r="J18" s="43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fitToWidth="0" fitToHeight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Bildung und Lehre</cp:lastModifiedBy>
  <cp:lastPrinted>2024-01-04T15:02:29Z</cp:lastPrinted>
  <dcterms:modified xsi:type="dcterms:W3CDTF">2024-01-04T15:02:34Z</dcterms:modified>
  <cp:category/>
  <cp:version/>
  <cp:contentType/>
  <cp:contentStatus/>
</cp:coreProperties>
</file>