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000" windowHeight="5925" tabRatio="601" activeTab="0"/>
  </bookViews>
  <sheets>
    <sheet name="Tabelle1" sheetId="1" r:id="rId1"/>
  </sheets>
  <definedNames>
    <definedName name="_xlnm.Print_Area" localSheetId="0">'Tabelle1'!$A:$L</definedName>
  </definedNames>
  <calcPr fullCalcOnLoad="1"/>
</workbook>
</file>

<file path=xl/sharedStrings.xml><?xml version="1.0" encoding="utf-8"?>
<sst xmlns="http://schemas.openxmlformats.org/spreadsheetml/2006/main" count="39" uniqueCount="31">
  <si>
    <t>Lehrjahr</t>
  </si>
  <si>
    <t>1.</t>
  </si>
  <si>
    <t>2.</t>
  </si>
  <si>
    <t>3.</t>
  </si>
  <si>
    <t>4.</t>
  </si>
  <si>
    <t>Summe</t>
  </si>
  <si>
    <t>Gesamt-</t>
  </si>
  <si>
    <t>m</t>
  </si>
  <si>
    <t>w</t>
  </si>
  <si>
    <t>zahl</t>
  </si>
  <si>
    <t>Gewerbe und Handwerk</t>
  </si>
  <si>
    <t>Industrie</t>
  </si>
  <si>
    <t>Handel</t>
  </si>
  <si>
    <t>Tourismus und Freizeitwirt.</t>
  </si>
  <si>
    <t>Insgesamt</t>
  </si>
  <si>
    <t>Ausbildungsvertr. - § 30 BAG</t>
  </si>
  <si>
    <t>Bank u. Versicherung</t>
  </si>
  <si>
    <t>Sparte</t>
  </si>
  <si>
    <t>Transport und Verkehr</t>
  </si>
  <si>
    <t>Information und Consulting</t>
  </si>
  <si>
    <t>1 Gewerbe und Handwerk</t>
  </si>
  <si>
    <t>2 Industrie</t>
  </si>
  <si>
    <t>3 Handel</t>
  </si>
  <si>
    <t>4 Bank u. Versicherung</t>
  </si>
  <si>
    <t>5 Transport und Verkehr</t>
  </si>
  <si>
    <t>6 Tourismus und Freizeitwirt.</t>
  </si>
  <si>
    <t>7 Information und Consulting</t>
  </si>
  <si>
    <t>9 Ausbildungsvertr. - § 30 BAG</t>
  </si>
  <si>
    <t>Sonstige Lehrberechtigte</t>
  </si>
  <si>
    <t>8 Sonstige Lehrberechtigte</t>
  </si>
  <si>
    <t>Lehrlingsstand gegliedert nach Lehrjahren und Sparten 2015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</si>
</sst>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#,##0\ \ \ "/>
    <numFmt numFmtId="193" formatCode="#,##0\ \ 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Optima"/>
      <family val="2"/>
    </font>
    <font>
      <sz val="10"/>
      <name val="Optima"/>
      <family val="2"/>
    </font>
    <font>
      <sz val="12"/>
      <name val="Optima"/>
      <family val="2"/>
    </font>
    <font>
      <b/>
      <sz val="12"/>
      <name val="Opti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name val="Trebuchet MS"/>
      <family val="2"/>
    </font>
    <font>
      <sz val="8"/>
      <color indexed="8"/>
      <name val="Arial"/>
      <family val="0"/>
    </font>
    <font>
      <sz val="9.5"/>
      <color indexed="8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1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193" fontId="6" fillId="0" borderId="0" xfId="0" applyNumberFormat="1" applyFont="1" applyBorder="1" applyAlignment="1">
      <alignment/>
    </xf>
    <xf numFmtId="193" fontId="6" fillId="0" borderId="0" xfId="0" applyNumberFormat="1" applyFont="1" applyAlignment="1">
      <alignment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1" fillId="33" borderId="13" xfId="0" applyFont="1" applyFill="1" applyBorder="1" applyAlignment="1">
      <alignment horizontal="centerContinuous"/>
    </xf>
    <xf numFmtId="0" fontId="11" fillId="33" borderId="14" xfId="0" applyFont="1" applyFill="1" applyBorder="1" applyAlignment="1">
      <alignment horizontal="centerContinuous"/>
    </xf>
    <xf numFmtId="0" fontId="11" fillId="33" borderId="15" xfId="0" applyFont="1" applyFill="1" applyBorder="1" applyAlignment="1">
      <alignment horizontal="centerContinuous"/>
    </xf>
    <xf numFmtId="0" fontId="11" fillId="33" borderId="13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Continuous"/>
    </xf>
    <xf numFmtId="0" fontId="11" fillId="33" borderId="17" xfId="0" applyFont="1" applyFill="1" applyBorder="1" applyAlignment="1">
      <alignment horizontal="centerContinuous"/>
    </xf>
    <xf numFmtId="0" fontId="12" fillId="33" borderId="11" xfId="0" applyFont="1" applyFill="1" applyBorder="1" applyAlignment="1">
      <alignment horizontal="left"/>
    </xf>
    <xf numFmtId="0" fontId="13" fillId="33" borderId="11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193" fontId="14" fillId="33" borderId="12" xfId="0" applyNumberFormat="1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0" fontId="13" fillId="0" borderId="10" xfId="0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0" fontId="13" fillId="0" borderId="19" xfId="0" applyNumberFormat="1" applyFont="1" applyBorder="1" applyAlignment="1">
      <alignment/>
    </xf>
    <xf numFmtId="0" fontId="13" fillId="33" borderId="11" xfId="0" applyNumberFormat="1" applyFont="1" applyFill="1" applyBorder="1" applyAlignment="1">
      <alignment/>
    </xf>
    <xf numFmtId="0" fontId="13" fillId="33" borderId="0" xfId="0" applyNumberFormat="1" applyFont="1" applyFill="1" applyAlignment="1">
      <alignment/>
    </xf>
    <xf numFmtId="0" fontId="13" fillId="33" borderId="20" xfId="0" applyNumberFormat="1" applyFont="1" applyFill="1" applyBorder="1" applyAlignment="1">
      <alignment/>
    </xf>
    <xf numFmtId="0" fontId="13" fillId="33" borderId="0" xfId="0" applyNumberFormat="1" applyFont="1" applyFill="1" applyBorder="1" applyAlignment="1">
      <alignment/>
    </xf>
    <xf numFmtId="0" fontId="13" fillId="0" borderId="11" xfId="0" applyNumberFormat="1" applyFont="1" applyBorder="1" applyAlignment="1">
      <alignment/>
    </xf>
    <xf numFmtId="0" fontId="13" fillId="0" borderId="0" xfId="0" applyNumberFormat="1" applyFont="1" applyAlignment="1">
      <alignment/>
    </xf>
    <xf numFmtId="0" fontId="13" fillId="0" borderId="20" xfId="0" applyNumberFormat="1" applyFont="1" applyBorder="1" applyAlignment="1">
      <alignment/>
    </xf>
    <xf numFmtId="0" fontId="13" fillId="0" borderId="0" xfId="0" applyNumberFormat="1" applyFont="1" applyFill="1" applyBorder="1" applyAlignment="1">
      <alignment/>
    </xf>
    <xf numFmtId="0" fontId="13" fillId="0" borderId="21" xfId="0" applyNumberFormat="1" applyFont="1" applyBorder="1" applyAlignment="1">
      <alignment/>
    </xf>
    <xf numFmtId="0" fontId="13" fillId="0" borderId="22" xfId="0" applyNumberFormat="1" applyFont="1" applyBorder="1" applyAlignment="1">
      <alignment/>
    </xf>
    <xf numFmtId="0" fontId="14" fillId="33" borderId="23" xfId="0" applyNumberFormat="1" applyFont="1" applyFill="1" applyBorder="1" applyAlignment="1">
      <alignment horizontal="center"/>
    </xf>
    <xf numFmtId="0" fontId="14" fillId="33" borderId="24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/>
    </xf>
    <xf numFmtId="3" fontId="13" fillId="0" borderId="11" xfId="0" applyNumberFormat="1" applyFont="1" applyBorder="1" applyAlignment="1">
      <alignment horizontal="right"/>
    </xf>
    <xf numFmtId="0" fontId="14" fillId="33" borderId="25" xfId="0" applyNumberFormat="1" applyFont="1" applyFill="1" applyBorder="1" applyAlignment="1">
      <alignment horizontal="center"/>
    </xf>
    <xf numFmtId="0" fontId="13" fillId="33" borderId="16" xfId="0" applyNumberFormat="1" applyFont="1" applyFill="1" applyBorder="1" applyAlignment="1">
      <alignment/>
    </xf>
    <xf numFmtId="0" fontId="13" fillId="0" borderId="16" xfId="0" applyNumberFormat="1" applyFont="1" applyFill="1" applyBorder="1" applyAlignment="1">
      <alignment/>
    </xf>
    <xf numFmtId="0" fontId="13" fillId="0" borderId="26" xfId="0" applyNumberFormat="1" applyFont="1" applyFill="1" applyBorder="1" applyAlignment="1">
      <alignment/>
    </xf>
    <xf numFmtId="0" fontId="13" fillId="0" borderId="13" xfId="0" applyNumberFormat="1" applyFont="1" applyBorder="1" applyAlignment="1">
      <alignment/>
    </xf>
    <xf numFmtId="0" fontId="12" fillId="33" borderId="12" xfId="0" applyFont="1" applyFill="1" applyBorder="1" applyAlignment="1">
      <alignment horizontal="center"/>
    </xf>
    <xf numFmtId="3" fontId="14" fillId="33" borderId="18" xfId="0" applyNumberFormat="1" applyFont="1" applyFill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3" fontId="13" fillId="0" borderId="12" xfId="0" applyNumberFormat="1" applyFont="1" applyBorder="1" applyAlignment="1">
      <alignment horizontal="right"/>
    </xf>
    <xf numFmtId="0" fontId="13" fillId="33" borderId="17" xfId="0" applyNumberFormat="1" applyFont="1" applyFill="1" applyBorder="1" applyAlignment="1">
      <alignment/>
    </xf>
    <xf numFmtId="3" fontId="13" fillId="0" borderId="15" xfId="0" applyNumberFormat="1" applyFont="1" applyBorder="1" applyAlignment="1">
      <alignment horizontal="right"/>
    </xf>
    <xf numFmtId="3" fontId="13" fillId="0" borderId="17" xfId="0" applyNumberFormat="1" applyFont="1" applyBorder="1" applyAlignment="1">
      <alignment horizontal="right"/>
    </xf>
    <xf numFmtId="3" fontId="13" fillId="0" borderId="27" xfId="0" applyNumberFormat="1" applyFont="1" applyBorder="1" applyAlignment="1">
      <alignment horizontal="right"/>
    </xf>
    <xf numFmtId="0" fontId="13" fillId="0" borderId="15" xfId="0" applyNumberFormat="1" applyFont="1" applyBorder="1" applyAlignment="1">
      <alignment horizontal="right"/>
    </xf>
    <xf numFmtId="0" fontId="13" fillId="0" borderId="17" xfId="0" applyNumberFormat="1" applyFont="1" applyBorder="1" applyAlignment="1">
      <alignment horizontal="right"/>
    </xf>
    <xf numFmtId="0" fontId="13" fillId="0" borderId="27" xfId="0" applyNumberFormat="1" applyFont="1" applyBorder="1" applyAlignment="1">
      <alignment horizontal="right"/>
    </xf>
    <xf numFmtId="0" fontId="11" fillId="33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1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2"/>
      <c:rotY val="20"/>
      <c:depthPercent val="100"/>
      <c:rAngAx val="1"/>
    </c:view3D>
    <c:plotArea>
      <c:layout>
        <c:manualLayout>
          <c:xMode val="edge"/>
          <c:yMode val="edge"/>
          <c:x val="0.023"/>
          <c:y val="0.0275"/>
          <c:w val="0.95425"/>
          <c:h val="0.9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Tabelle1!$L$7:$L$15</c:f>
              <c:numCache/>
            </c:numRef>
          </c:val>
          <c:shape val="box"/>
        </c:ser>
        <c:gapWidth val="100"/>
        <c:shape val="box"/>
        <c:axId val="36730331"/>
        <c:axId val="62137524"/>
      </c:bar3DChart>
      <c:catAx>
        <c:axId val="36730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137524"/>
        <c:crosses val="autoZero"/>
        <c:auto val="1"/>
        <c:lblOffset val="100"/>
        <c:tickLblSkip val="1"/>
        <c:noMultiLvlLbl val="0"/>
      </c:catAx>
      <c:valAx>
        <c:axId val="621375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3033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19</xdr:row>
      <xdr:rowOff>0</xdr:rowOff>
    </xdr:from>
    <xdr:to>
      <xdr:col>7</xdr:col>
      <xdr:colOff>276225</xdr:colOff>
      <xdr:row>34</xdr:row>
      <xdr:rowOff>142875</xdr:rowOff>
    </xdr:to>
    <xdr:graphicFrame>
      <xdr:nvGraphicFramePr>
        <xdr:cNvPr id="1" name="Diagramm 5"/>
        <xdr:cNvGraphicFramePr/>
      </xdr:nvGraphicFramePr>
      <xdr:xfrm>
        <a:off x="171450" y="4562475"/>
        <a:ext cx="4181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0</xdr:row>
      <xdr:rowOff>0</xdr:rowOff>
    </xdr:from>
    <xdr:to>
      <xdr:col>12</xdr:col>
      <xdr:colOff>0</xdr:colOff>
      <xdr:row>0</xdr:row>
      <xdr:rowOff>676275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0"/>
          <a:ext cx="2133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2"/>
  <sheetViews>
    <sheetView tabSelected="1" zoomScalePageLayoutView="0" workbookViewId="0" topLeftCell="A1">
      <selection activeCell="N7" sqref="N7"/>
    </sheetView>
  </sheetViews>
  <sheetFormatPr defaultColWidth="11.421875" defaultRowHeight="12.75"/>
  <cols>
    <col min="1" max="1" width="24.8515625" style="2" customWidth="1"/>
    <col min="2" max="2" width="5.8515625" style="2" customWidth="1"/>
    <col min="3" max="3" width="6.00390625" style="2" customWidth="1"/>
    <col min="4" max="4" width="6.140625" style="2" customWidth="1"/>
    <col min="5" max="5" width="5.421875" style="2" customWidth="1"/>
    <col min="6" max="6" width="6.7109375" style="2" customWidth="1"/>
    <col min="7" max="7" width="6.140625" style="2" customWidth="1"/>
    <col min="8" max="8" width="5.8515625" style="2" customWidth="1"/>
    <col min="9" max="9" width="5.28125" style="2" customWidth="1"/>
    <col min="10" max="10" width="7.140625" style="2" customWidth="1"/>
    <col min="11" max="11" width="6.421875" style="2" customWidth="1"/>
    <col min="12" max="12" width="9.00390625" style="2" customWidth="1"/>
    <col min="13" max="14" width="11.421875" style="2" customWidth="1"/>
    <col min="15" max="15" width="13.57421875" style="2" customWidth="1"/>
    <col min="16" max="16" width="15.28125" style="2" customWidth="1"/>
    <col min="17" max="16384" width="11.421875" style="2" customWidth="1"/>
  </cols>
  <sheetData>
    <row r="1" ht="54" customHeight="1" thickBot="1"/>
    <row r="2" spans="1:12" ht="21.75" customHeight="1" thickBot="1">
      <c r="A2" s="60" t="s">
        <v>30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2"/>
    </row>
    <row r="3" ht="21.75" customHeight="1">
      <c r="A3" s="1"/>
    </row>
    <row r="4" spans="1:12" s="5" customFormat="1" ht="18">
      <c r="A4" s="63" t="s">
        <v>17</v>
      </c>
      <c r="B4" s="14" t="s">
        <v>0</v>
      </c>
      <c r="C4" s="15"/>
      <c r="D4" s="15"/>
      <c r="E4" s="15"/>
      <c r="F4" s="15"/>
      <c r="G4" s="15"/>
      <c r="H4" s="15"/>
      <c r="I4" s="16"/>
      <c r="J4" s="17"/>
      <c r="K4" s="18"/>
      <c r="L4" s="19"/>
    </row>
    <row r="5" spans="1:12" s="6" customFormat="1" ht="18">
      <c r="A5" s="64"/>
      <c r="B5" s="14" t="s">
        <v>1</v>
      </c>
      <c r="C5" s="16"/>
      <c r="D5" s="15" t="s">
        <v>2</v>
      </c>
      <c r="E5" s="16"/>
      <c r="F5" s="15" t="s">
        <v>3</v>
      </c>
      <c r="G5" s="16"/>
      <c r="H5" s="15" t="s">
        <v>4</v>
      </c>
      <c r="I5" s="16"/>
      <c r="J5" s="20" t="s">
        <v>5</v>
      </c>
      <c r="K5" s="21"/>
      <c r="L5" s="22" t="s">
        <v>6</v>
      </c>
    </row>
    <row r="6" spans="1:12" s="5" customFormat="1" ht="18">
      <c r="A6" s="65"/>
      <c r="B6" s="26" t="s">
        <v>7</v>
      </c>
      <c r="C6" s="26" t="s">
        <v>8</v>
      </c>
      <c r="D6" s="26" t="s">
        <v>7</v>
      </c>
      <c r="E6" s="26" t="s">
        <v>8</v>
      </c>
      <c r="F6" s="26" t="s">
        <v>7</v>
      </c>
      <c r="G6" s="26" t="s">
        <v>8</v>
      </c>
      <c r="H6" s="26" t="s">
        <v>7</v>
      </c>
      <c r="I6" s="19" t="s">
        <v>8</v>
      </c>
      <c r="J6" s="19" t="s">
        <v>7</v>
      </c>
      <c r="K6" s="18" t="s">
        <v>8</v>
      </c>
      <c r="L6" s="49" t="s">
        <v>9</v>
      </c>
    </row>
    <row r="7" spans="1:14" s="3" customFormat="1" ht="16.5">
      <c r="A7" s="10" t="s">
        <v>10</v>
      </c>
      <c r="B7" s="27">
        <v>267</v>
      </c>
      <c r="C7" s="28">
        <v>41</v>
      </c>
      <c r="D7" s="29">
        <v>310</v>
      </c>
      <c r="E7" s="28">
        <v>41</v>
      </c>
      <c r="F7" s="29">
        <v>288</v>
      </c>
      <c r="G7" s="28">
        <v>35</v>
      </c>
      <c r="H7" s="29">
        <v>173</v>
      </c>
      <c r="I7" s="48">
        <v>7</v>
      </c>
      <c r="J7" s="51">
        <f>B7+D7+F7+H7</f>
        <v>1038</v>
      </c>
      <c r="K7" s="57">
        <f>C7+E7+G7+I7</f>
        <v>124</v>
      </c>
      <c r="L7" s="54">
        <f>SUM(J7:K7)</f>
        <v>1162</v>
      </c>
      <c r="M7" s="8"/>
      <c r="N7" s="9"/>
    </row>
    <row r="8" spans="1:14" s="3" customFormat="1" ht="16.5">
      <c r="A8" s="23" t="s">
        <v>11</v>
      </c>
      <c r="B8" s="30">
        <v>43</v>
      </c>
      <c r="C8" s="31">
        <v>1</v>
      </c>
      <c r="D8" s="32">
        <v>56</v>
      </c>
      <c r="E8" s="33">
        <v>7</v>
      </c>
      <c r="F8" s="32">
        <v>45</v>
      </c>
      <c r="G8" s="33">
        <v>2</v>
      </c>
      <c r="H8" s="32">
        <v>41</v>
      </c>
      <c r="I8" s="45">
        <v>4</v>
      </c>
      <c r="J8" s="30">
        <f aca="true" t="shared" si="0" ref="J8:J15">B8+D8+F8+H8</f>
        <v>185</v>
      </c>
      <c r="K8" s="53">
        <f aca="true" t="shared" si="1" ref="K8:K15">C8+E8+G8+I8</f>
        <v>14</v>
      </c>
      <c r="L8" s="53">
        <f aca="true" t="shared" si="2" ref="L8:L15">SUM(J8:K8)</f>
        <v>199</v>
      </c>
      <c r="M8" s="8"/>
      <c r="N8" s="9"/>
    </row>
    <row r="9" spans="1:14" s="3" customFormat="1" ht="16.5">
      <c r="A9" s="11" t="s">
        <v>12</v>
      </c>
      <c r="B9" s="34">
        <v>32</v>
      </c>
      <c r="C9" s="35">
        <v>68</v>
      </c>
      <c r="D9" s="36">
        <v>37</v>
      </c>
      <c r="E9" s="37">
        <v>81</v>
      </c>
      <c r="F9" s="36">
        <v>34</v>
      </c>
      <c r="G9" s="37">
        <v>72</v>
      </c>
      <c r="H9" s="36">
        <v>0</v>
      </c>
      <c r="I9" s="46">
        <v>0</v>
      </c>
      <c r="J9" s="43">
        <f t="shared" si="0"/>
        <v>103</v>
      </c>
      <c r="K9" s="58">
        <f t="shared" si="1"/>
        <v>221</v>
      </c>
      <c r="L9" s="55">
        <f t="shared" si="2"/>
        <v>324</v>
      </c>
      <c r="M9" s="4"/>
      <c r="N9" s="9"/>
    </row>
    <row r="10" spans="1:14" s="3" customFormat="1" ht="16.5">
      <c r="A10" s="23" t="s">
        <v>16</v>
      </c>
      <c r="B10" s="30">
        <v>3</v>
      </c>
      <c r="C10" s="33">
        <v>3</v>
      </c>
      <c r="D10" s="32">
        <v>6</v>
      </c>
      <c r="E10" s="33">
        <v>3</v>
      </c>
      <c r="F10" s="32">
        <v>6</v>
      </c>
      <c r="G10" s="33">
        <v>3</v>
      </c>
      <c r="H10" s="32">
        <v>0</v>
      </c>
      <c r="I10" s="45">
        <v>0</v>
      </c>
      <c r="J10" s="30">
        <f t="shared" si="0"/>
        <v>15</v>
      </c>
      <c r="K10" s="53">
        <f t="shared" si="1"/>
        <v>9</v>
      </c>
      <c r="L10" s="53">
        <f t="shared" si="2"/>
        <v>24</v>
      </c>
      <c r="M10" s="9"/>
      <c r="N10" s="9"/>
    </row>
    <row r="11" spans="1:14" s="3" customFormat="1" ht="16.5">
      <c r="A11" s="11" t="s">
        <v>18</v>
      </c>
      <c r="B11" s="34">
        <v>0</v>
      </c>
      <c r="C11" s="37">
        <v>0</v>
      </c>
      <c r="D11" s="36">
        <v>0</v>
      </c>
      <c r="E11" s="37">
        <v>2</v>
      </c>
      <c r="F11" s="36">
        <v>0</v>
      </c>
      <c r="G11" s="37">
        <v>0</v>
      </c>
      <c r="H11" s="36">
        <v>0</v>
      </c>
      <c r="I11" s="46">
        <v>0</v>
      </c>
      <c r="J11" s="43">
        <f t="shared" si="0"/>
        <v>0</v>
      </c>
      <c r="K11" s="58">
        <f t="shared" si="1"/>
        <v>2</v>
      </c>
      <c r="L11" s="55">
        <f t="shared" si="2"/>
        <v>2</v>
      </c>
      <c r="M11" s="4"/>
      <c r="N11" s="9"/>
    </row>
    <row r="12" spans="1:14" s="3" customFormat="1" ht="16.5">
      <c r="A12" s="23" t="s">
        <v>13</v>
      </c>
      <c r="B12" s="30">
        <v>37</v>
      </c>
      <c r="C12" s="33">
        <v>36</v>
      </c>
      <c r="D12" s="32">
        <v>27</v>
      </c>
      <c r="E12" s="33">
        <v>37</v>
      </c>
      <c r="F12" s="32">
        <v>23</v>
      </c>
      <c r="G12" s="33">
        <v>28</v>
      </c>
      <c r="H12" s="32">
        <v>5</v>
      </c>
      <c r="I12" s="45">
        <v>4</v>
      </c>
      <c r="J12" s="30">
        <f t="shared" si="0"/>
        <v>92</v>
      </c>
      <c r="K12" s="53">
        <f t="shared" si="1"/>
        <v>105</v>
      </c>
      <c r="L12" s="53">
        <f t="shared" si="2"/>
        <v>197</v>
      </c>
      <c r="M12" s="4"/>
      <c r="N12" s="9"/>
    </row>
    <row r="13" spans="1:14" s="3" customFormat="1" ht="16.5">
      <c r="A13" s="11" t="s">
        <v>19</v>
      </c>
      <c r="B13" s="34">
        <v>6</v>
      </c>
      <c r="C13" s="37">
        <v>1</v>
      </c>
      <c r="D13" s="36">
        <v>7</v>
      </c>
      <c r="E13" s="37">
        <v>2</v>
      </c>
      <c r="F13" s="36">
        <v>4</v>
      </c>
      <c r="G13" s="37">
        <v>0</v>
      </c>
      <c r="H13" s="36">
        <v>3</v>
      </c>
      <c r="I13" s="46">
        <v>0</v>
      </c>
      <c r="J13" s="43">
        <f t="shared" si="0"/>
        <v>20</v>
      </c>
      <c r="K13" s="58">
        <f t="shared" si="1"/>
        <v>3</v>
      </c>
      <c r="L13" s="55">
        <f t="shared" si="2"/>
        <v>23</v>
      </c>
      <c r="M13" s="4"/>
      <c r="N13" s="9"/>
    </row>
    <row r="14" spans="1:14" s="3" customFormat="1" ht="16.5">
      <c r="A14" s="23" t="s">
        <v>28</v>
      </c>
      <c r="B14" s="30">
        <v>30</v>
      </c>
      <c r="C14" s="33">
        <v>46</v>
      </c>
      <c r="D14" s="32">
        <v>27</v>
      </c>
      <c r="E14" s="33">
        <v>37</v>
      </c>
      <c r="F14" s="32">
        <v>16</v>
      </c>
      <c r="G14" s="33">
        <v>32</v>
      </c>
      <c r="H14" s="32">
        <v>3</v>
      </c>
      <c r="I14" s="45">
        <v>0</v>
      </c>
      <c r="J14" s="30">
        <f t="shared" si="0"/>
        <v>76</v>
      </c>
      <c r="K14" s="53">
        <f t="shared" si="1"/>
        <v>115</v>
      </c>
      <c r="L14" s="53">
        <f t="shared" si="2"/>
        <v>191</v>
      </c>
      <c r="M14" s="4"/>
      <c r="N14" s="9"/>
    </row>
    <row r="15" spans="1:14" s="3" customFormat="1" ht="16.5">
      <c r="A15" s="12" t="s">
        <v>15</v>
      </c>
      <c r="B15" s="38">
        <v>114</v>
      </c>
      <c r="C15" s="37">
        <v>70</v>
      </c>
      <c r="D15" s="39">
        <v>86</v>
      </c>
      <c r="E15" s="37">
        <v>56</v>
      </c>
      <c r="F15" s="39">
        <v>62</v>
      </c>
      <c r="G15" s="37">
        <v>44</v>
      </c>
      <c r="H15" s="39">
        <v>36</v>
      </c>
      <c r="I15" s="47">
        <v>2</v>
      </c>
      <c r="J15" s="52">
        <f t="shared" si="0"/>
        <v>298</v>
      </c>
      <c r="K15" s="59">
        <f t="shared" si="1"/>
        <v>172</v>
      </c>
      <c r="L15" s="56">
        <f t="shared" si="2"/>
        <v>470</v>
      </c>
      <c r="M15" s="4"/>
      <c r="N15" s="9"/>
    </row>
    <row r="16" spans="1:12" s="7" customFormat="1" ht="18">
      <c r="A16" s="24" t="s">
        <v>14</v>
      </c>
      <c r="B16" s="40">
        <f aca="true" t="shared" si="3" ref="B16:L16">SUM(B7:B15)</f>
        <v>532</v>
      </c>
      <c r="C16" s="40">
        <f t="shared" si="3"/>
        <v>266</v>
      </c>
      <c r="D16" s="40">
        <f t="shared" si="3"/>
        <v>556</v>
      </c>
      <c r="E16" s="40">
        <f t="shared" si="3"/>
        <v>266</v>
      </c>
      <c r="F16" s="40">
        <f t="shared" si="3"/>
        <v>478</v>
      </c>
      <c r="G16" s="40">
        <f t="shared" si="3"/>
        <v>216</v>
      </c>
      <c r="H16" s="40">
        <f t="shared" si="3"/>
        <v>261</v>
      </c>
      <c r="I16" s="44">
        <f t="shared" si="3"/>
        <v>17</v>
      </c>
      <c r="J16" s="25">
        <f t="shared" si="3"/>
        <v>1827</v>
      </c>
      <c r="K16" s="41">
        <f t="shared" si="3"/>
        <v>765</v>
      </c>
      <c r="L16" s="50">
        <f t="shared" si="3"/>
        <v>2592</v>
      </c>
    </row>
    <row r="17" s="3" customFormat="1" ht="15.75">
      <c r="M17" s="42"/>
    </row>
    <row r="24" spans="9:12" ht="14.25">
      <c r="I24" s="13" t="s">
        <v>20</v>
      </c>
      <c r="J24" s="13"/>
      <c r="K24" s="13"/>
      <c r="L24" s="13"/>
    </row>
    <row r="25" spans="9:12" ht="14.25">
      <c r="I25" s="13" t="s">
        <v>21</v>
      </c>
      <c r="J25" s="13"/>
      <c r="K25" s="13"/>
      <c r="L25" s="13"/>
    </row>
    <row r="26" spans="9:12" ht="14.25">
      <c r="I26" s="13" t="s">
        <v>22</v>
      </c>
      <c r="J26" s="13"/>
      <c r="K26" s="13"/>
      <c r="L26" s="13"/>
    </row>
    <row r="27" spans="9:12" ht="14.25">
      <c r="I27" s="13" t="s">
        <v>23</v>
      </c>
      <c r="J27" s="13"/>
      <c r="K27" s="13"/>
      <c r="L27" s="13"/>
    </row>
    <row r="28" spans="9:12" ht="12" customHeight="1">
      <c r="I28" s="13" t="s">
        <v>24</v>
      </c>
      <c r="J28" s="13"/>
      <c r="K28" s="13"/>
      <c r="L28" s="13"/>
    </row>
    <row r="29" spans="9:12" ht="14.25">
      <c r="I29" s="13" t="s">
        <v>25</v>
      </c>
      <c r="J29" s="13"/>
      <c r="K29" s="13"/>
      <c r="L29" s="13"/>
    </row>
    <row r="30" spans="9:12" ht="14.25">
      <c r="I30" s="13" t="s">
        <v>26</v>
      </c>
      <c r="J30" s="13"/>
      <c r="K30" s="13"/>
      <c r="L30" s="13"/>
    </row>
    <row r="31" spans="9:12" ht="14.25">
      <c r="I31" s="13" t="s">
        <v>29</v>
      </c>
      <c r="J31" s="13"/>
      <c r="K31" s="13"/>
      <c r="L31" s="13"/>
    </row>
    <row r="32" spans="9:12" ht="14.25">
      <c r="I32" s="13" t="s">
        <v>27</v>
      </c>
      <c r="J32" s="13"/>
      <c r="K32" s="13"/>
      <c r="L32" s="13"/>
    </row>
  </sheetData>
  <sheetProtection/>
  <mergeCells count="2">
    <mergeCell ref="A2:L2"/>
    <mergeCell ref="A4:A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Lehrlingstand nach Lehrjahren</dc:title>
  <dc:subject>Lehrlingsstatistik 1995</dc:subject>
  <dc:creator>WK Burgenland/Sektion Gewerbe u</dc:creator>
  <cp:keywords/>
  <dc:description/>
  <cp:lastModifiedBy>Bachmaier Anton, Ing., WKBGL Lehrlingsstelle</cp:lastModifiedBy>
  <cp:lastPrinted>2016-01-29T07:53:33Z</cp:lastPrinted>
  <dcterms:modified xsi:type="dcterms:W3CDTF">2016-01-29T07:53:53Z</dcterms:modified>
  <cp:category/>
  <cp:version/>
  <cp:contentType/>
  <cp:contentStatus/>
</cp:coreProperties>
</file>