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Datenblatt" sheetId="1" r:id="rId1"/>
    <sheet name="Beispiel" sheetId="2" r:id="rId2"/>
  </sheets>
  <definedNames>
    <definedName name="_xlnm.Print_Area" localSheetId="0">'Datenblatt'!$A$7:$L$90</definedName>
    <definedName name="_xlnm.Print_Titles" localSheetId="0">'Datenblatt'!$1:$5</definedName>
  </definedNames>
  <calcPr fullCalcOnLoad="1"/>
</workbook>
</file>

<file path=xl/sharedStrings.xml><?xml version="1.0" encoding="utf-8"?>
<sst xmlns="http://schemas.openxmlformats.org/spreadsheetml/2006/main" count="235" uniqueCount="73">
  <si>
    <t>Nr.</t>
  </si>
  <si>
    <t>Auftraggeber</t>
  </si>
  <si>
    <t>Ort</t>
  </si>
  <si>
    <t>Auftragsursprung</t>
  </si>
  <si>
    <t>Ergebnis</t>
  </si>
  <si>
    <t>Umsatz</t>
  </si>
  <si>
    <t>Ergebnis/Umsatz</t>
  </si>
  <si>
    <t>Häufigkeit</t>
  </si>
  <si>
    <t>Typ</t>
  </si>
  <si>
    <t>Radius</t>
  </si>
  <si>
    <t>Geschäftsfeld</t>
  </si>
  <si>
    <t>[Bürohaus, Hallenbau, Supermarkt, Wohnhaus, Sonderbauten, etc.]</t>
  </si>
  <si>
    <t>[Architektenanfrage, Akquisition, Beziehung, Empfehlung durch Dritte, Anschlussauftrag, Projektentwicklung etc.]</t>
  </si>
  <si>
    <t>[Betreuung des Kunden, Beziehung, Empfehlung, Preis, Qualität, etc.]</t>
  </si>
  <si>
    <t xml:space="preserve"> +/- TEUR</t>
  </si>
  <si>
    <t>TEUR</t>
  </si>
  <si>
    <t xml:space="preserve"> +/- %</t>
  </si>
  <si>
    <t>[Einmalkunde, Stammkunde]</t>
  </si>
  <si>
    <t>km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</si>
  <si>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</si>
  <si>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</si>
  <si>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</si>
  <si>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</si>
  <si>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</si>
  <si>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</si>
  <si>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</si>
  <si>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</si>
  <si>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</si>
  <si>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</si>
  <si>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</si>
  <si>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</si>
  <si>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</si>
  <si>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x</t>
  </si>
  <si>
    <t>Bürohaus</t>
  </si>
  <si>
    <t>Hallenbau</t>
  </si>
  <si>
    <t>Wohnhaus</t>
  </si>
  <si>
    <t>Schule</t>
  </si>
  <si>
    <t>Sonderbauten</t>
  </si>
  <si>
    <t>Anfrage</t>
  </si>
  <si>
    <t>Empfehlung</t>
  </si>
  <si>
    <t>Akquisition</t>
  </si>
  <si>
    <t>Beziehung</t>
  </si>
  <si>
    <t>Anschlussauftrag</t>
  </si>
  <si>
    <t>Projektentwicklung</t>
  </si>
  <si>
    <t>Entscheidungs-gründe</t>
  </si>
  <si>
    <t>Preis</t>
  </si>
  <si>
    <t>Betreuung d. Kunden</t>
  </si>
  <si>
    <t>Einmalkunde</t>
  </si>
  <si>
    <t>Stammkunde</t>
  </si>
  <si>
    <t>Typ C</t>
  </si>
  <si>
    <t>Typ A</t>
  </si>
  <si>
    <t>Typ B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</si>
  <si>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</si>
  <si>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</si>
  <si>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</si>
  <si>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</si>
  <si>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</si>
  <si>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</si>
  <si>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</si>
  <si>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</si>
  <si>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</si>
  <si>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</si>
  <si>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</si>
  <si>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</si>
  <si>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Projekt 26</t>
  </si>
  <si>
    <t>Projekt 27</t>
  </si>
  <si>
    <t>Projekt 28</t>
  </si>
  <si>
    <t>Qualität</t>
  </si>
  <si>
    <t>Aufträge Hallenbau</t>
  </si>
  <si>
    <t>mit Gewinn</t>
  </si>
  <si>
    <t>mit Verlust</t>
  </si>
  <si>
    <t>Auftragsanalyse</t>
  </si>
  <si>
    <t>Aufträge Bürohaus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</si>
</sst>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_ ;[Red]\-0.0\ "/>
  </numFmts>
  <fonts count="6">
    <font>
      <sz val="10"/>
      <name val="Tahoma"/>
      <family val="0"/>
    </font>
    <font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72" fontId="1" fillId="0" borderId="2" xfId="15" applyNumberFormat="1" applyFont="1" applyBorder="1" applyAlignment="1">
      <alignment/>
    </xf>
    <xf numFmtId="172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81" fontId="1" fillId="0" borderId="2" xfId="0" applyNumberFormat="1" applyFont="1" applyBorder="1" applyAlignment="1">
      <alignment/>
    </xf>
    <xf numFmtId="181" fontId="1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Beispiel!$B$1</c:f>
              <c:strCache>
                <c:ptCount val="1"/>
                <c:pt idx="0">
                  <c:v>Aufträge Hallenbau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Beispiel!$A$2:$A$3</c:f>
              <c:strCache>
                <c:ptCount val="2"/>
                <c:pt idx="0">
                  <c:v>mit Gewinn</c:v>
                </c:pt>
                <c:pt idx="1">
                  <c:v>mit Verlust</c:v>
                </c:pt>
              </c:strCache>
            </c:strRef>
          </c:cat>
          <c:val>
            <c:numRef>
              <c:f>Beispiel!$B$2:$B$3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Beispiel!$H$1</c:f>
              <c:strCache>
                <c:ptCount val="1"/>
                <c:pt idx="0">
                  <c:v>Aufträge Bürohaus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Beispiel!$G$2:$G$3</c:f>
              <c:strCache>
                <c:ptCount val="2"/>
                <c:pt idx="0">
                  <c:v>mit Gewinn</c:v>
                </c:pt>
                <c:pt idx="1">
                  <c:v>mit Verlust</c:v>
                </c:pt>
              </c:strCache>
            </c:strRef>
          </c:cat>
          <c:val>
            <c:numRef>
              <c:f>Beispiel!$H$2:$H$3</c:f>
              <c:numCach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5</xdr:col>
      <xdr:colOff>371475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523875"/>
        <a:ext cx="41529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3</xdr:row>
      <xdr:rowOff>38100</xdr:rowOff>
    </xdr:from>
    <xdr:to>
      <xdr:col>11</xdr:col>
      <xdr:colOff>238125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4457700" y="523875"/>
        <a:ext cx="41624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H27" sqref="H27"/>
    </sheetView>
  </sheetViews>
  <sheetFormatPr defaultColWidth="11.421875" defaultRowHeight="12.75"/>
  <cols>
    <col min="1" max="1" width="3.00390625" style="1" customWidth="1"/>
    <col min="2" max="2" width="13.140625" style="1" customWidth="1"/>
    <col min="3" max="3" width="11.421875" style="1" customWidth="1"/>
    <col min="4" max="4" width="12.140625" style="1" customWidth="1"/>
    <col min="5" max="5" width="15.140625" style="1" customWidth="1"/>
    <col min="6" max="6" width="16.140625" style="1" customWidth="1"/>
    <col min="7" max="7" width="8.8515625" style="1" customWidth="1"/>
    <col min="8" max="8" width="11.421875" style="1" customWidth="1"/>
    <col min="9" max="9" width="8.140625" style="1" customWidth="1"/>
    <col min="10" max="10" width="11.421875" style="1" customWidth="1"/>
    <col min="11" max="11" width="5.00390625" style="1" bestFit="1" customWidth="1"/>
    <col min="12" max="16384" width="11.421875" style="1" customWidth="1"/>
  </cols>
  <sheetData>
    <row r="1" ht="15">
      <c r="A1" s="2" t="s">
        <v>71</v>
      </c>
    </row>
    <row r="2" ht="11.25" thickBot="1"/>
    <row r="3" spans="1:12" ht="21">
      <c r="A3" s="5" t="s">
        <v>0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44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</row>
    <row r="4" spans="1:12" ht="10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83.25" customHeight="1" thickBot="1">
      <c r="A5" s="7"/>
      <c r="B5" s="7"/>
      <c r="C5" s="7"/>
      <c r="D5" s="7" t="s">
        <v>11</v>
      </c>
      <c r="E5" s="7" t="s">
        <v>12</v>
      </c>
      <c r="F5" s="7" t="s">
        <v>13</v>
      </c>
      <c r="G5" s="8" t="s">
        <v>14</v>
      </c>
      <c r="H5" s="8" t="s">
        <v>15</v>
      </c>
      <c r="I5" s="8" t="s">
        <v>16</v>
      </c>
      <c r="J5" s="7" t="s">
        <v>17</v>
      </c>
      <c r="K5" s="7"/>
      <c r="L5" s="8" t="s">
        <v>18</v>
      </c>
    </row>
    <row r="6" spans="1:12" ht="21" hidden="1">
      <c r="A6" s="5" t="s">
        <v>0</v>
      </c>
      <c r="B6" s="5" t="s">
        <v>1</v>
      </c>
      <c r="C6" s="5" t="s">
        <v>2</v>
      </c>
      <c r="D6" s="5" t="s">
        <v>10</v>
      </c>
      <c r="E6" s="5" t="s">
        <v>3</v>
      </c>
      <c r="F6" s="5" t="s">
        <v>44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</row>
    <row r="7" spans="1:12" ht="10.5">
      <c r="A7" s="4">
        <v>1</v>
      </c>
      <c r="B7" s="4" t="s">
        <v>19</v>
      </c>
      <c r="C7" s="4" t="s">
        <v>32</v>
      </c>
      <c r="D7" s="4" t="s">
        <v>33</v>
      </c>
      <c r="E7" s="4" t="s">
        <v>38</v>
      </c>
      <c r="F7" s="4" t="s">
        <v>45</v>
      </c>
      <c r="G7" s="9">
        <v>-643.5</v>
      </c>
      <c r="H7" s="11">
        <v>15710</v>
      </c>
      <c r="I7" s="13">
        <f>IF(G7="","",G7/H7*100)</f>
        <v>-4.096117122851687</v>
      </c>
      <c r="J7" s="4" t="s">
        <v>47</v>
      </c>
      <c r="K7" s="4" t="s">
        <v>49</v>
      </c>
      <c r="L7" s="4">
        <v>356</v>
      </c>
    </row>
    <row r="8" spans="1:12" ht="10.5">
      <c r="A8" s="3">
        <v>10</v>
      </c>
      <c r="B8" s="3" t="s">
        <v>28</v>
      </c>
      <c r="C8" s="3" t="s">
        <v>32</v>
      </c>
      <c r="D8" s="3" t="s">
        <v>33</v>
      </c>
      <c r="E8" s="3" t="s">
        <v>42</v>
      </c>
      <c r="F8" s="3" t="s">
        <v>39</v>
      </c>
      <c r="G8" s="10">
        <v>-66</v>
      </c>
      <c r="H8" s="12">
        <v>1641</v>
      </c>
      <c r="I8" s="14">
        <f aca="true" t="shared" si="0" ref="I8:I72">IF(G8="","",G8/H8*100)</f>
        <v>-4.021937842778794</v>
      </c>
      <c r="J8" s="3" t="s">
        <v>47</v>
      </c>
      <c r="K8" s="3" t="s">
        <v>49</v>
      </c>
      <c r="L8" s="3">
        <v>108</v>
      </c>
    </row>
    <row r="9" spans="1:12" ht="10.5">
      <c r="A9" s="3">
        <v>16</v>
      </c>
      <c r="B9" s="3" t="s">
        <v>54</v>
      </c>
      <c r="C9" s="3" t="s">
        <v>32</v>
      </c>
      <c r="D9" s="3" t="s">
        <v>33</v>
      </c>
      <c r="E9" s="3" t="s">
        <v>39</v>
      </c>
      <c r="F9" s="3" t="s">
        <v>45</v>
      </c>
      <c r="G9" s="3">
        <v>31.9</v>
      </c>
      <c r="H9" s="3">
        <v>3648</v>
      </c>
      <c r="I9" s="14">
        <f t="shared" si="0"/>
        <v>0.8744517543859649</v>
      </c>
      <c r="J9" s="3" t="s">
        <v>48</v>
      </c>
      <c r="K9" s="3" t="s">
        <v>49</v>
      </c>
      <c r="L9" s="3">
        <v>309</v>
      </c>
    </row>
    <row r="10" spans="1:12" ht="10.5">
      <c r="A10" s="3">
        <v>17</v>
      </c>
      <c r="B10" s="3" t="s">
        <v>55</v>
      </c>
      <c r="C10" s="3" t="s">
        <v>32</v>
      </c>
      <c r="D10" s="3" t="s">
        <v>33</v>
      </c>
      <c r="E10" s="3" t="s">
        <v>43</v>
      </c>
      <c r="F10" s="3" t="s">
        <v>39</v>
      </c>
      <c r="G10" s="3">
        <v>33</v>
      </c>
      <c r="H10" s="3">
        <v>309</v>
      </c>
      <c r="I10" s="14">
        <f t="shared" si="0"/>
        <v>10.679611650485436</v>
      </c>
      <c r="J10" s="3" t="s">
        <v>48</v>
      </c>
      <c r="K10" s="3" t="s">
        <v>51</v>
      </c>
      <c r="L10" s="3">
        <v>56</v>
      </c>
    </row>
    <row r="11" spans="1:12" ht="10.5">
      <c r="A11" s="3">
        <v>22</v>
      </c>
      <c r="B11" s="3" t="s">
        <v>60</v>
      </c>
      <c r="C11" s="3" t="s">
        <v>32</v>
      </c>
      <c r="D11" s="3" t="s">
        <v>33</v>
      </c>
      <c r="E11" s="3" t="s">
        <v>40</v>
      </c>
      <c r="F11" s="3" t="s">
        <v>41</v>
      </c>
      <c r="G11" s="3">
        <v>49.5</v>
      </c>
      <c r="H11" s="3">
        <v>200</v>
      </c>
      <c r="I11" s="14">
        <f t="shared" si="0"/>
        <v>24.75</v>
      </c>
      <c r="J11" s="3" t="s">
        <v>47</v>
      </c>
      <c r="K11" s="3" t="s">
        <v>49</v>
      </c>
      <c r="L11" s="3">
        <v>19</v>
      </c>
    </row>
    <row r="12" spans="1:12" ht="10.5">
      <c r="A12" s="3">
        <v>27</v>
      </c>
      <c r="B12" s="3" t="s">
        <v>65</v>
      </c>
      <c r="C12" s="3" t="s">
        <v>32</v>
      </c>
      <c r="D12" s="3" t="s">
        <v>33</v>
      </c>
      <c r="E12" s="3" t="s">
        <v>41</v>
      </c>
      <c r="F12" s="3" t="s">
        <v>67</v>
      </c>
      <c r="G12" s="3">
        <v>68.2</v>
      </c>
      <c r="H12" s="3">
        <v>1555</v>
      </c>
      <c r="I12" s="14">
        <f t="shared" si="0"/>
        <v>4.385852090032154</v>
      </c>
      <c r="J12" s="3" t="s">
        <v>47</v>
      </c>
      <c r="K12" s="3" t="s">
        <v>49</v>
      </c>
      <c r="L12" s="3">
        <v>15</v>
      </c>
    </row>
    <row r="13" spans="1:12" ht="10.5">
      <c r="A13" s="3">
        <v>2</v>
      </c>
      <c r="B13" s="3" t="s">
        <v>20</v>
      </c>
      <c r="C13" s="3" t="s">
        <v>32</v>
      </c>
      <c r="D13" s="3" t="s">
        <v>34</v>
      </c>
      <c r="E13" s="3" t="s">
        <v>39</v>
      </c>
      <c r="F13" s="3" t="s">
        <v>45</v>
      </c>
      <c r="G13" s="10">
        <v>-426.8</v>
      </c>
      <c r="H13" s="12">
        <v>3206</v>
      </c>
      <c r="I13" s="14">
        <f>IF(G13="","",G13/H13*100)</f>
        <v>-13.312538989394884</v>
      </c>
      <c r="J13" s="3" t="s">
        <v>48</v>
      </c>
      <c r="K13" s="3" t="s">
        <v>50</v>
      </c>
      <c r="L13" s="3">
        <v>22</v>
      </c>
    </row>
    <row r="14" spans="1:12" ht="10.5">
      <c r="A14" s="3">
        <v>3</v>
      </c>
      <c r="B14" s="3" t="s">
        <v>21</v>
      </c>
      <c r="C14" s="3" t="s">
        <v>32</v>
      </c>
      <c r="D14" s="3" t="s">
        <v>34</v>
      </c>
      <c r="E14" s="3" t="s">
        <v>40</v>
      </c>
      <c r="F14" s="3" t="s">
        <v>45</v>
      </c>
      <c r="G14" s="10">
        <v>-239.8</v>
      </c>
      <c r="H14" s="12">
        <v>2736</v>
      </c>
      <c r="I14" s="14">
        <f t="shared" si="0"/>
        <v>-8.764619883040936</v>
      </c>
      <c r="J14" s="3" t="s">
        <v>47</v>
      </c>
      <c r="K14" s="3" t="s">
        <v>49</v>
      </c>
      <c r="L14" s="3">
        <v>8</v>
      </c>
    </row>
    <row r="15" spans="1:12" ht="10.5">
      <c r="A15" s="3">
        <v>6</v>
      </c>
      <c r="B15" s="3" t="s">
        <v>24</v>
      </c>
      <c r="C15" s="3" t="s">
        <v>32</v>
      </c>
      <c r="D15" s="3" t="s">
        <v>34</v>
      </c>
      <c r="E15" s="3" t="s">
        <v>39</v>
      </c>
      <c r="F15" s="3" t="s">
        <v>45</v>
      </c>
      <c r="G15" s="10">
        <v>-97.9</v>
      </c>
      <c r="H15" s="12">
        <v>2544</v>
      </c>
      <c r="I15" s="14">
        <f t="shared" si="0"/>
        <v>-3.848270440251573</v>
      </c>
      <c r="J15" s="3" t="s">
        <v>47</v>
      </c>
      <c r="K15" s="3" t="s">
        <v>49</v>
      </c>
      <c r="L15" s="3">
        <v>279</v>
      </c>
    </row>
    <row r="16" spans="1:12" ht="10.5">
      <c r="A16" s="3">
        <v>9</v>
      </c>
      <c r="B16" s="3" t="s">
        <v>27</v>
      </c>
      <c r="C16" s="3" t="s">
        <v>32</v>
      </c>
      <c r="D16" s="3" t="s">
        <v>34</v>
      </c>
      <c r="E16" s="3" t="s">
        <v>43</v>
      </c>
      <c r="F16" s="3" t="s">
        <v>41</v>
      </c>
      <c r="G16" s="10">
        <v>-67.1</v>
      </c>
      <c r="H16" s="12">
        <v>390</v>
      </c>
      <c r="I16" s="14">
        <f t="shared" si="0"/>
        <v>-17.205128205128204</v>
      </c>
      <c r="J16" s="3" t="s">
        <v>47</v>
      </c>
      <c r="K16" s="3" t="s">
        <v>50</v>
      </c>
      <c r="L16" s="3">
        <v>5</v>
      </c>
    </row>
    <row r="17" spans="1:12" ht="10.5">
      <c r="A17" s="3">
        <v>11</v>
      </c>
      <c r="B17" s="3" t="s">
        <v>29</v>
      </c>
      <c r="C17" s="3" t="s">
        <v>32</v>
      </c>
      <c r="D17" s="3" t="s">
        <v>34</v>
      </c>
      <c r="E17" s="3" t="s">
        <v>42</v>
      </c>
      <c r="F17" s="3" t="s">
        <v>41</v>
      </c>
      <c r="G17" s="10">
        <v>-55</v>
      </c>
      <c r="H17" s="12">
        <v>1633</v>
      </c>
      <c r="I17" s="14">
        <f t="shared" si="0"/>
        <v>-3.3680342927127986</v>
      </c>
      <c r="J17" s="3" t="s">
        <v>47</v>
      </c>
      <c r="K17" s="3" t="s">
        <v>49</v>
      </c>
      <c r="L17" s="3">
        <v>228</v>
      </c>
    </row>
    <row r="18" spans="1:12" ht="10.5">
      <c r="A18" s="3">
        <v>13</v>
      </c>
      <c r="B18" s="3" t="s">
        <v>31</v>
      </c>
      <c r="C18" s="3" t="s">
        <v>32</v>
      </c>
      <c r="D18" s="3" t="s">
        <v>34</v>
      </c>
      <c r="E18" s="3" t="s">
        <v>40</v>
      </c>
      <c r="F18" s="3" t="s">
        <v>45</v>
      </c>
      <c r="G18" s="10">
        <v>-38.5</v>
      </c>
      <c r="H18" s="12">
        <v>2258</v>
      </c>
      <c r="I18" s="14">
        <f t="shared" si="0"/>
        <v>-1.7050487156775909</v>
      </c>
      <c r="J18" s="3" t="s">
        <v>47</v>
      </c>
      <c r="K18" s="3" t="s">
        <v>49</v>
      </c>
      <c r="L18" s="3">
        <v>39</v>
      </c>
    </row>
    <row r="19" spans="1:12" ht="10.5">
      <c r="A19" s="3">
        <v>15</v>
      </c>
      <c r="B19" s="3" t="s">
        <v>53</v>
      </c>
      <c r="C19" s="3" t="s">
        <v>32</v>
      </c>
      <c r="D19" s="3" t="s">
        <v>34</v>
      </c>
      <c r="E19" s="3" t="s">
        <v>39</v>
      </c>
      <c r="F19" s="3" t="s">
        <v>45</v>
      </c>
      <c r="G19" s="3">
        <v>19.8</v>
      </c>
      <c r="H19" s="3">
        <v>108</v>
      </c>
      <c r="I19" s="14">
        <f t="shared" si="0"/>
        <v>18.333333333333336</v>
      </c>
      <c r="J19" s="3" t="s">
        <v>47</v>
      </c>
      <c r="K19" s="3" t="s">
        <v>49</v>
      </c>
      <c r="L19" s="3">
        <v>54</v>
      </c>
    </row>
    <row r="20" spans="1:12" ht="10.5">
      <c r="A20" s="3">
        <v>20</v>
      </c>
      <c r="B20" s="3" t="s">
        <v>58</v>
      </c>
      <c r="C20" s="3" t="s">
        <v>32</v>
      </c>
      <c r="D20" s="3" t="s">
        <v>34</v>
      </c>
      <c r="E20" s="3" t="s">
        <v>42</v>
      </c>
      <c r="F20" s="3" t="s">
        <v>45</v>
      </c>
      <c r="G20" s="3">
        <v>41.8</v>
      </c>
      <c r="H20" s="3">
        <v>817</v>
      </c>
      <c r="I20" s="14">
        <f t="shared" si="0"/>
        <v>5.116279069767442</v>
      </c>
      <c r="J20" s="3" t="s">
        <v>48</v>
      </c>
      <c r="K20" s="3" t="s">
        <v>49</v>
      </c>
      <c r="L20" s="3">
        <v>76</v>
      </c>
    </row>
    <row r="21" spans="1:12" ht="10.5">
      <c r="A21" s="3">
        <v>25</v>
      </c>
      <c r="B21" s="3" t="s">
        <v>63</v>
      </c>
      <c r="C21" s="3" t="s">
        <v>32</v>
      </c>
      <c r="D21" s="3" t="s">
        <v>34</v>
      </c>
      <c r="E21" s="3" t="s">
        <v>40</v>
      </c>
      <c r="F21" s="3" t="s">
        <v>45</v>
      </c>
      <c r="G21" s="3">
        <v>66</v>
      </c>
      <c r="H21" s="3">
        <v>1055</v>
      </c>
      <c r="I21" s="14">
        <f t="shared" si="0"/>
        <v>6.2559241706161135</v>
      </c>
      <c r="J21" s="3" t="s">
        <v>48</v>
      </c>
      <c r="K21" s="3" t="s">
        <v>50</v>
      </c>
      <c r="L21" s="3">
        <v>20</v>
      </c>
    </row>
    <row r="22" spans="1:12" ht="10.5">
      <c r="A22" s="3">
        <v>5</v>
      </c>
      <c r="B22" s="3" t="s">
        <v>23</v>
      </c>
      <c r="C22" s="3" t="s">
        <v>32</v>
      </c>
      <c r="D22" s="3" t="s">
        <v>36</v>
      </c>
      <c r="E22" s="3" t="s">
        <v>42</v>
      </c>
      <c r="F22" s="3" t="s">
        <v>41</v>
      </c>
      <c r="G22" s="10">
        <v>-115.5</v>
      </c>
      <c r="H22" s="12">
        <v>861</v>
      </c>
      <c r="I22" s="14">
        <f t="shared" si="0"/>
        <v>-13.414634146341465</v>
      </c>
      <c r="J22" s="3" t="s">
        <v>47</v>
      </c>
      <c r="K22" s="3" t="s">
        <v>51</v>
      </c>
      <c r="L22" s="3">
        <v>20</v>
      </c>
    </row>
    <row r="23" spans="1:12" ht="10.5">
      <c r="A23" s="3">
        <v>12</v>
      </c>
      <c r="B23" s="3" t="s">
        <v>30</v>
      </c>
      <c r="C23" s="3" t="s">
        <v>32</v>
      </c>
      <c r="D23" s="3" t="s">
        <v>36</v>
      </c>
      <c r="E23" s="3" t="s">
        <v>38</v>
      </c>
      <c r="F23" s="3" t="s">
        <v>45</v>
      </c>
      <c r="G23" s="10">
        <v>-40.7</v>
      </c>
      <c r="H23" s="12">
        <v>947</v>
      </c>
      <c r="I23" s="14">
        <f t="shared" si="0"/>
        <v>-4.29778247096093</v>
      </c>
      <c r="J23" s="3" t="s">
        <v>48</v>
      </c>
      <c r="K23" s="3" t="s">
        <v>51</v>
      </c>
      <c r="L23" s="3">
        <v>15</v>
      </c>
    </row>
    <row r="24" spans="1:12" ht="10.5">
      <c r="A24" s="3">
        <v>14</v>
      </c>
      <c r="B24" s="3" t="s">
        <v>52</v>
      </c>
      <c r="C24" s="3" t="s">
        <v>32</v>
      </c>
      <c r="D24" s="3" t="s">
        <v>36</v>
      </c>
      <c r="E24" s="3" t="s">
        <v>41</v>
      </c>
      <c r="F24" s="3" t="s">
        <v>67</v>
      </c>
      <c r="G24" s="3">
        <v>13.2</v>
      </c>
      <c r="H24" s="3">
        <v>523</v>
      </c>
      <c r="I24" s="14">
        <f t="shared" si="0"/>
        <v>2.5239005736137665</v>
      </c>
      <c r="J24" s="3" t="s">
        <v>47</v>
      </c>
      <c r="K24" s="3" t="s">
        <v>50</v>
      </c>
      <c r="L24" s="3">
        <v>25</v>
      </c>
    </row>
    <row r="25" spans="1:12" ht="10.5">
      <c r="A25" s="3">
        <v>24</v>
      </c>
      <c r="B25" s="3" t="s">
        <v>62</v>
      </c>
      <c r="C25" s="3" t="s">
        <v>32</v>
      </c>
      <c r="D25" s="3" t="s">
        <v>36</v>
      </c>
      <c r="E25" s="3" t="s">
        <v>40</v>
      </c>
      <c r="F25" s="3" t="s">
        <v>45</v>
      </c>
      <c r="G25" s="3">
        <v>64.9</v>
      </c>
      <c r="H25" s="3">
        <v>406</v>
      </c>
      <c r="I25" s="14">
        <f t="shared" si="0"/>
        <v>15.985221674876849</v>
      </c>
      <c r="J25" s="3" t="s">
        <v>47</v>
      </c>
      <c r="K25" s="3" t="s">
        <v>51</v>
      </c>
      <c r="L25" s="3">
        <v>5</v>
      </c>
    </row>
    <row r="26" spans="1:12" ht="10.5">
      <c r="A26" s="3">
        <v>28</v>
      </c>
      <c r="B26" s="3" t="s">
        <v>66</v>
      </c>
      <c r="C26" s="3" t="s">
        <v>32</v>
      </c>
      <c r="D26" s="3" t="s">
        <v>36</v>
      </c>
      <c r="E26" s="3" t="s">
        <v>38</v>
      </c>
      <c r="F26" s="3" t="s">
        <v>45</v>
      </c>
      <c r="G26" s="3">
        <v>72.6</v>
      </c>
      <c r="H26" s="3">
        <v>1287</v>
      </c>
      <c r="I26" s="14">
        <f t="shared" si="0"/>
        <v>5.6410256410256405</v>
      </c>
      <c r="J26" s="3" t="s">
        <v>48</v>
      </c>
      <c r="K26" s="3" t="s">
        <v>51</v>
      </c>
      <c r="L26" s="3">
        <v>494</v>
      </c>
    </row>
    <row r="27" spans="1:12" ht="10.5">
      <c r="A27" s="3">
        <v>8</v>
      </c>
      <c r="B27" s="3" t="s">
        <v>26</v>
      </c>
      <c r="C27" s="3" t="s">
        <v>32</v>
      </c>
      <c r="D27" s="3" t="s">
        <v>37</v>
      </c>
      <c r="E27" s="3" t="s">
        <v>40</v>
      </c>
      <c r="F27" s="3" t="s">
        <v>45</v>
      </c>
      <c r="G27" s="10">
        <v>-75.9</v>
      </c>
      <c r="H27" s="12">
        <v>548</v>
      </c>
      <c r="I27" s="14">
        <f t="shared" si="0"/>
        <v>-13.850364963503651</v>
      </c>
      <c r="J27" s="3" t="s">
        <v>48</v>
      </c>
      <c r="K27" s="3" t="s">
        <v>49</v>
      </c>
      <c r="L27" s="3">
        <v>56</v>
      </c>
    </row>
    <row r="28" spans="1:12" ht="10.5">
      <c r="A28" s="3">
        <v>18</v>
      </c>
      <c r="B28" s="3" t="s">
        <v>56</v>
      </c>
      <c r="C28" s="3" t="s">
        <v>32</v>
      </c>
      <c r="D28" s="3" t="s">
        <v>37</v>
      </c>
      <c r="E28" s="3" t="s">
        <v>42</v>
      </c>
      <c r="F28" s="3" t="s">
        <v>46</v>
      </c>
      <c r="G28" s="3">
        <v>34.1</v>
      </c>
      <c r="H28" s="3">
        <v>785</v>
      </c>
      <c r="I28" s="14">
        <f t="shared" si="0"/>
        <v>4.343949044585988</v>
      </c>
      <c r="J28" s="3" t="s">
        <v>47</v>
      </c>
      <c r="K28" s="3" t="s">
        <v>49</v>
      </c>
      <c r="L28" s="3">
        <v>421</v>
      </c>
    </row>
    <row r="29" spans="1:12" ht="10.5">
      <c r="A29" s="3">
        <v>23</v>
      </c>
      <c r="B29" s="3" t="s">
        <v>61</v>
      </c>
      <c r="C29" s="3" t="s">
        <v>32</v>
      </c>
      <c r="D29" s="3" t="s">
        <v>37</v>
      </c>
      <c r="E29" s="3" t="s">
        <v>39</v>
      </c>
      <c r="F29" s="3" t="s">
        <v>46</v>
      </c>
      <c r="G29" s="3">
        <v>62.7</v>
      </c>
      <c r="H29" s="3">
        <v>175</v>
      </c>
      <c r="I29" s="14">
        <f t="shared" si="0"/>
        <v>35.82857142857143</v>
      </c>
      <c r="J29" s="3" t="s">
        <v>47</v>
      </c>
      <c r="K29" s="3" t="s">
        <v>49</v>
      </c>
      <c r="L29" s="3">
        <v>22</v>
      </c>
    </row>
    <row r="30" spans="1:12" ht="10.5">
      <c r="A30" s="3">
        <v>4</v>
      </c>
      <c r="B30" s="3" t="s">
        <v>22</v>
      </c>
      <c r="C30" s="3" t="s">
        <v>32</v>
      </c>
      <c r="D30" s="3" t="s">
        <v>35</v>
      </c>
      <c r="E30" s="3" t="s">
        <v>41</v>
      </c>
      <c r="F30" s="3" t="s">
        <v>45</v>
      </c>
      <c r="G30" s="10">
        <v>-143</v>
      </c>
      <c r="H30" s="12">
        <v>412</v>
      </c>
      <c r="I30" s="14">
        <f t="shared" si="0"/>
        <v>-34.70873786407767</v>
      </c>
      <c r="J30" s="3" t="s">
        <v>48</v>
      </c>
      <c r="K30" s="3" t="s">
        <v>49</v>
      </c>
      <c r="L30" s="3">
        <v>5</v>
      </c>
    </row>
    <row r="31" spans="1:12" ht="10.5">
      <c r="A31" s="3">
        <v>7</v>
      </c>
      <c r="B31" s="3" t="s">
        <v>25</v>
      </c>
      <c r="C31" s="3" t="s">
        <v>32</v>
      </c>
      <c r="D31" s="3" t="s">
        <v>35</v>
      </c>
      <c r="E31" s="3" t="s">
        <v>39</v>
      </c>
      <c r="F31" s="3" t="s">
        <v>46</v>
      </c>
      <c r="G31" s="10">
        <v>-78.1</v>
      </c>
      <c r="H31" s="12">
        <v>770</v>
      </c>
      <c r="I31" s="14">
        <f t="shared" si="0"/>
        <v>-10.142857142857142</v>
      </c>
      <c r="J31" s="3" t="s">
        <v>47</v>
      </c>
      <c r="K31" s="3" t="s">
        <v>50</v>
      </c>
      <c r="L31" s="3">
        <v>11</v>
      </c>
    </row>
    <row r="32" spans="1:12" ht="10.5">
      <c r="A32" s="3">
        <v>19</v>
      </c>
      <c r="B32" s="3" t="s">
        <v>57</v>
      </c>
      <c r="C32" s="3" t="s">
        <v>32</v>
      </c>
      <c r="D32" s="3" t="s">
        <v>35</v>
      </c>
      <c r="E32" s="3" t="s">
        <v>41</v>
      </c>
      <c r="F32" s="3" t="s">
        <v>45</v>
      </c>
      <c r="G32" s="3">
        <v>41.8</v>
      </c>
      <c r="H32" s="3">
        <v>719</v>
      </c>
      <c r="I32" s="14">
        <f t="shared" si="0"/>
        <v>5.813630041724617</v>
      </c>
      <c r="J32" s="3" t="s">
        <v>47</v>
      </c>
      <c r="K32" s="3" t="s">
        <v>50</v>
      </c>
      <c r="L32" s="3">
        <v>103</v>
      </c>
    </row>
    <row r="33" spans="1:12" ht="10.5">
      <c r="A33" s="3">
        <v>21</v>
      </c>
      <c r="B33" s="3" t="s">
        <v>59</v>
      </c>
      <c r="C33" s="3" t="s">
        <v>32</v>
      </c>
      <c r="D33" s="3" t="s">
        <v>35</v>
      </c>
      <c r="E33" s="3" t="s">
        <v>43</v>
      </c>
      <c r="F33" s="3" t="s">
        <v>39</v>
      </c>
      <c r="G33" s="3">
        <v>42.9</v>
      </c>
      <c r="H33" s="3">
        <v>1609</v>
      </c>
      <c r="I33" s="14">
        <f t="shared" si="0"/>
        <v>2.666252330640149</v>
      </c>
      <c r="J33" s="3" t="s">
        <v>47</v>
      </c>
      <c r="K33" s="3" t="s">
        <v>50</v>
      </c>
      <c r="L33" s="3">
        <v>12</v>
      </c>
    </row>
    <row r="34" spans="1:12" ht="10.5">
      <c r="A34" s="3">
        <v>26</v>
      </c>
      <c r="B34" s="3" t="s">
        <v>64</v>
      </c>
      <c r="C34" s="3" t="s">
        <v>32</v>
      </c>
      <c r="D34" s="3" t="s">
        <v>35</v>
      </c>
      <c r="E34" s="3" t="s">
        <v>38</v>
      </c>
      <c r="F34" s="3" t="s">
        <v>45</v>
      </c>
      <c r="G34" s="3">
        <v>66</v>
      </c>
      <c r="H34" s="3">
        <v>1868</v>
      </c>
      <c r="I34" s="14">
        <f t="shared" si="0"/>
        <v>3.5331905781584587</v>
      </c>
      <c r="J34" s="3" t="s">
        <v>47</v>
      </c>
      <c r="K34" s="3" t="s">
        <v>49</v>
      </c>
      <c r="L34" s="3">
        <v>5</v>
      </c>
    </row>
    <row r="35" spans="1:12" ht="10.5">
      <c r="A35" s="3"/>
      <c r="B35" s="3"/>
      <c r="C35" s="3"/>
      <c r="D35" s="3"/>
      <c r="E35" s="3"/>
      <c r="F35" s="3"/>
      <c r="G35" s="3"/>
      <c r="H35" s="3"/>
      <c r="I35" s="14">
        <f t="shared" si="0"/>
      </c>
      <c r="J35" s="3"/>
      <c r="K35" s="3"/>
      <c r="L35" s="3"/>
    </row>
    <row r="36" spans="1:12" ht="10.5">
      <c r="A36" s="3"/>
      <c r="B36" s="3"/>
      <c r="C36" s="3"/>
      <c r="D36" s="3"/>
      <c r="E36" s="3"/>
      <c r="F36" s="3"/>
      <c r="G36" s="3"/>
      <c r="H36" s="3"/>
      <c r="I36" s="14">
        <f t="shared" si="0"/>
      </c>
      <c r="J36" s="3"/>
      <c r="K36" s="3"/>
      <c r="L36" s="3"/>
    </row>
    <row r="37" spans="1:12" ht="10.5">
      <c r="A37" s="3"/>
      <c r="B37" s="3"/>
      <c r="C37" s="3"/>
      <c r="D37" s="3"/>
      <c r="E37" s="3"/>
      <c r="F37" s="3"/>
      <c r="G37" s="3"/>
      <c r="H37" s="3"/>
      <c r="I37" s="14">
        <f t="shared" si="0"/>
      </c>
      <c r="J37" s="3"/>
      <c r="K37" s="3"/>
      <c r="L37" s="3"/>
    </row>
    <row r="38" spans="1:12" ht="10.5">
      <c r="A38" s="3"/>
      <c r="B38" s="3"/>
      <c r="C38" s="3"/>
      <c r="D38" s="3"/>
      <c r="E38" s="3"/>
      <c r="F38" s="3"/>
      <c r="G38" s="3"/>
      <c r="H38" s="3"/>
      <c r="I38" s="14">
        <f t="shared" si="0"/>
      </c>
      <c r="J38" s="3"/>
      <c r="K38" s="3"/>
      <c r="L38" s="3"/>
    </row>
    <row r="39" spans="1:12" ht="10.5">
      <c r="A39" s="3"/>
      <c r="B39" s="3"/>
      <c r="C39" s="3"/>
      <c r="D39" s="3"/>
      <c r="E39" s="3"/>
      <c r="F39" s="3"/>
      <c r="G39" s="3"/>
      <c r="H39" s="3"/>
      <c r="I39" s="14">
        <f t="shared" si="0"/>
      </c>
      <c r="J39" s="3"/>
      <c r="K39" s="3"/>
      <c r="L39" s="3"/>
    </row>
    <row r="40" spans="1:12" ht="10.5">
      <c r="A40" s="3"/>
      <c r="B40" s="3"/>
      <c r="C40" s="3"/>
      <c r="D40" s="3"/>
      <c r="E40" s="3"/>
      <c r="F40" s="3"/>
      <c r="G40" s="3"/>
      <c r="H40" s="3"/>
      <c r="I40" s="14">
        <f t="shared" si="0"/>
      </c>
      <c r="J40" s="3"/>
      <c r="K40" s="3"/>
      <c r="L40" s="3"/>
    </row>
    <row r="41" spans="1:12" ht="10.5">
      <c r="A41" s="3"/>
      <c r="B41" s="3"/>
      <c r="C41" s="3"/>
      <c r="D41" s="3"/>
      <c r="E41" s="3"/>
      <c r="F41" s="3"/>
      <c r="G41" s="3"/>
      <c r="H41" s="3"/>
      <c r="I41" s="14">
        <f t="shared" si="0"/>
      </c>
      <c r="J41" s="3"/>
      <c r="K41" s="3"/>
      <c r="L41" s="3"/>
    </row>
    <row r="42" spans="1:12" ht="10.5">
      <c r="A42" s="3"/>
      <c r="B42" s="3"/>
      <c r="C42" s="3"/>
      <c r="D42" s="3"/>
      <c r="E42" s="3"/>
      <c r="F42" s="3"/>
      <c r="G42" s="3"/>
      <c r="H42" s="3"/>
      <c r="I42" s="14">
        <f t="shared" si="0"/>
      </c>
      <c r="J42" s="3"/>
      <c r="K42" s="3"/>
      <c r="L42" s="3"/>
    </row>
    <row r="43" spans="1:12" ht="10.5">
      <c r="A43" s="3"/>
      <c r="B43" s="3"/>
      <c r="C43" s="3"/>
      <c r="D43" s="3"/>
      <c r="E43" s="3"/>
      <c r="F43" s="3"/>
      <c r="G43" s="3"/>
      <c r="H43" s="3"/>
      <c r="I43" s="14">
        <f t="shared" si="0"/>
      </c>
      <c r="J43" s="3"/>
      <c r="K43" s="3"/>
      <c r="L43" s="3"/>
    </row>
    <row r="44" spans="1:12" ht="10.5">
      <c r="A44" s="3"/>
      <c r="B44" s="3"/>
      <c r="C44" s="3"/>
      <c r="D44" s="3"/>
      <c r="E44" s="3"/>
      <c r="F44" s="3"/>
      <c r="G44" s="3"/>
      <c r="H44" s="3"/>
      <c r="I44" s="14">
        <f t="shared" si="0"/>
      </c>
      <c r="J44" s="3"/>
      <c r="K44" s="3"/>
      <c r="L44" s="3"/>
    </row>
    <row r="45" spans="1:12" ht="10.5">
      <c r="A45" s="3"/>
      <c r="B45" s="3"/>
      <c r="C45" s="3"/>
      <c r="D45" s="3"/>
      <c r="E45" s="3"/>
      <c r="F45" s="3"/>
      <c r="G45" s="3"/>
      <c r="H45" s="3"/>
      <c r="I45" s="14">
        <f t="shared" si="0"/>
      </c>
      <c r="J45" s="3"/>
      <c r="K45" s="3"/>
      <c r="L45" s="3"/>
    </row>
    <row r="46" spans="1:12" ht="10.5">
      <c r="A46" s="3"/>
      <c r="B46" s="3"/>
      <c r="C46" s="3"/>
      <c r="D46" s="3"/>
      <c r="E46" s="3"/>
      <c r="F46" s="3"/>
      <c r="G46" s="3"/>
      <c r="H46" s="3"/>
      <c r="I46" s="14">
        <f t="shared" si="0"/>
      </c>
      <c r="J46" s="3"/>
      <c r="K46" s="3"/>
      <c r="L46" s="3"/>
    </row>
    <row r="47" spans="1:12" ht="10.5">
      <c r="A47" s="3"/>
      <c r="B47" s="3"/>
      <c r="C47" s="3"/>
      <c r="D47" s="3"/>
      <c r="E47" s="3"/>
      <c r="F47" s="3"/>
      <c r="G47" s="3"/>
      <c r="H47" s="3"/>
      <c r="I47" s="14">
        <f t="shared" si="0"/>
      </c>
      <c r="J47" s="3"/>
      <c r="K47" s="3"/>
      <c r="L47" s="3"/>
    </row>
    <row r="48" spans="1:12" ht="10.5">
      <c r="A48" s="3"/>
      <c r="B48" s="3"/>
      <c r="C48" s="3"/>
      <c r="D48" s="3"/>
      <c r="E48" s="3"/>
      <c r="F48" s="3"/>
      <c r="G48" s="3"/>
      <c r="H48" s="3"/>
      <c r="I48" s="14">
        <f t="shared" si="0"/>
      </c>
      <c r="J48" s="3"/>
      <c r="K48" s="3"/>
      <c r="L48" s="3"/>
    </row>
    <row r="49" spans="1:12" ht="10.5">
      <c r="A49" s="3"/>
      <c r="B49" s="3"/>
      <c r="C49" s="3"/>
      <c r="D49" s="3"/>
      <c r="E49" s="3"/>
      <c r="F49" s="3"/>
      <c r="G49" s="3"/>
      <c r="H49" s="3"/>
      <c r="I49" s="14">
        <f t="shared" si="0"/>
      </c>
      <c r="J49" s="3"/>
      <c r="K49" s="3"/>
      <c r="L49" s="3"/>
    </row>
    <row r="50" spans="1:12" ht="10.5">
      <c r="A50" s="3"/>
      <c r="B50" s="3"/>
      <c r="C50" s="3"/>
      <c r="D50" s="3"/>
      <c r="E50" s="3"/>
      <c r="F50" s="3"/>
      <c r="G50" s="3"/>
      <c r="H50" s="3"/>
      <c r="I50" s="14">
        <f t="shared" si="0"/>
      </c>
      <c r="J50" s="3"/>
      <c r="K50" s="3"/>
      <c r="L50" s="3"/>
    </row>
    <row r="51" spans="1:12" ht="10.5">
      <c r="A51" s="3"/>
      <c r="B51" s="3"/>
      <c r="C51" s="3"/>
      <c r="D51" s="3"/>
      <c r="E51" s="3"/>
      <c r="F51" s="3"/>
      <c r="G51" s="3"/>
      <c r="H51" s="3"/>
      <c r="I51" s="14">
        <f t="shared" si="0"/>
      </c>
      <c r="J51" s="3"/>
      <c r="K51" s="3"/>
      <c r="L51" s="3"/>
    </row>
    <row r="52" spans="1:12" ht="10.5">
      <c r="A52" s="3"/>
      <c r="B52" s="3"/>
      <c r="C52" s="3"/>
      <c r="D52" s="3"/>
      <c r="E52" s="3"/>
      <c r="F52" s="3"/>
      <c r="G52" s="3"/>
      <c r="H52" s="3"/>
      <c r="I52" s="14">
        <f t="shared" si="0"/>
      </c>
      <c r="J52" s="3"/>
      <c r="K52" s="3"/>
      <c r="L52" s="3"/>
    </row>
    <row r="53" spans="1:12" ht="10.5">
      <c r="A53" s="3"/>
      <c r="B53" s="3"/>
      <c r="C53" s="3"/>
      <c r="D53" s="3"/>
      <c r="E53" s="3"/>
      <c r="F53" s="3"/>
      <c r="G53" s="3"/>
      <c r="H53" s="3"/>
      <c r="I53" s="14">
        <f t="shared" si="0"/>
      </c>
      <c r="J53" s="3"/>
      <c r="K53" s="3"/>
      <c r="L53" s="3"/>
    </row>
    <row r="54" spans="1:12" ht="10.5">
      <c r="A54" s="3"/>
      <c r="B54" s="3"/>
      <c r="C54" s="3"/>
      <c r="D54" s="3"/>
      <c r="E54" s="3"/>
      <c r="F54" s="3"/>
      <c r="G54" s="3"/>
      <c r="H54" s="3"/>
      <c r="I54" s="14">
        <f t="shared" si="0"/>
      </c>
      <c r="J54" s="3"/>
      <c r="K54" s="3"/>
      <c r="L54" s="3"/>
    </row>
    <row r="55" spans="1:12" ht="10.5">
      <c r="A55" s="3"/>
      <c r="B55" s="3"/>
      <c r="C55" s="3"/>
      <c r="D55" s="3"/>
      <c r="E55" s="3"/>
      <c r="F55" s="3"/>
      <c r="G55" s="3"/>
      <c r="H55" s="3"/>
      <c r="I55" s="14">
        <f t="shared" si="0"/>
      </c>
      <c r="J55" s="3"/>
      <c r="K55" s="3"/>
      <c r="L55" s="3"/>
    </row>
    <row r="56" spans="1:12" ht="10.5">
      <c r="A56" s="3"/>
      <c r="B56" s="3"/>
      <c r="C56" s="3"/>
      <c r="D56" s="3"/>
      <c r="E56" s="3"/>
      <c r="F56" s="3"/>
      <c r="G56" s="3"/>
      <c r="H56" s="3"/>
      <c r="I56" s="14">
        <f t="shared" si="0"/>
      </c>
      <c r="J56" s="3"/>
      <c r="K56" s="3"/>
      <c r="L56" s="3"/>
    </row>
    <row r="57" spans="1:12" ht="10.5">
      <c r="A57" s="3"/>
      <c r="B57" s="3"/>
      <c r="C57" s="3"/>
      <c r="D57" s="3"/>
      <c r="E57" s="3"/>
      <c r="F57" s="3"/>
      <c r="G57" s="3"/>
      <c r="H57" s="3"/>
      <c r="I57" s="14">
        <f t="shared" si="0"/>
      </c>
      <c r="J57" s="3"/>
      <c r="K57" s="3"/>
      <c r="L57" s="3"/>
    </row>
    <row r="58" spans="1:12" ht="10.5">
      <c r="A58" s="3"/>
      <c r="B58" s="3"/>
      <c r="C58" s="3"/>
      <c r="D58" s="3"/>
      <c r="E58" s="3"/>
      <c r="F58" s="3"/>
      <c r="G58" s="3"/>
      <c r="H58" s="3"/>
      <c r="I58" s="14">
        <f t="shared" si="0"/>
      </c>
      <c r="J58" s="3"/>
      <c r="K58" s="3"/>
      <c r="L58" s="3"/>
    </row>
    <row r="59" spans="1:12" ht="10.5">
      <c r="A59" s="3"/>
      <c r="B59" s="3"/>
      <c r="C59" s="3"/>
      <c r="D59" s="3"/>
      <c r="E59" s="3"/>
      <c r="F59" s="3"/>
      <c r="G59" s="3"/>
      <c r="H59" s="3"/>
      <c r="I59" s="14">
        <f t="shared" si="0"/>
      </c>
      <c r="J59" s="3"/>
      <c r="K59" s="3"/>
      <c r="L59" s="3"/>
    </row>
    <row r="60" spans="1:12" ht="10.5">
      <c r="A60" s="3"/>
      <c r="B60" s="3"/>
      <c r="C60" s="3"/>
      <c r="D60" s="3"/>
      <c r="E60" s="3"/>
      <c r="F60" s="3"/>
      <c r="G60" s="3"/>
      <c r="H60" s="3"/>
      <c r="I60" s="14">
        <f t="shared" si="0"/>
      </c>
      <c r="J60" s="3"/>
      <c r="K60" s="3"/>
      <c r="L60" s="3"/>
    </row>
    <row r="61" spans="1:12" ht="10.5">
      <c r="A61" s="3"/>
      <c r="B61" s="3"/>
      <c r="C61" s="3"/>
      <c r="D61" s="3"/>
      <c r="E61" s="3"/>
      <c r="F61" s="3"/>
      <c r="G61" s="3"/>
      <c r="H61" s="3"/>
      <c r="I61" s="14">
        <f t="shared" si="0"/>
      </c>
      <c r="J61" s="3"/>
      <c r="K61" s="3"/>
      <c r="L61" s="3"/>
    </row>
    <row r="62" spans="1:12" ht="10.5">
      <c r="A62" s="3"/>
      <c r="B62" s="3"/>
      <c r="C62" s="3"/>
      <c r="D62" s="3"/>
      <c r="E62" s="3"/>
      <c r="F62" s="3"/>
      <c r="G62" s="3"/>
      <c r="H62" s="3"/>
      <c r="I62" s="14">
        <f t="shared" si="0"/>
      </c>
      <c r="J62" s="3"/>
      <c r="K62" s="3"/>
      <c r="L62" s="3"/>
    </row>
    <row r="63" spans="1:12" ht="10.5">
      <c r="A63" s="3"/>
      <c r="B63" s="3"/>
      <c r="C63" s="3"/>
      <c r="D63" s="3"/>
      <c r="E63" s="3"/>
      <c r="F63" s="3"/>
      <c r="G63" s="3"/>
      <c r="H63" s="3"/>
      <c r="I63" s="14">
        <f t="shared" si="0"/>
      </c>
      <c r="J63" s="3"/>
      <c r="K63" s="3"/>
      <c r="L63" s="3"/>
    </row>
    <row r="64" spans="1:12" ht="10.5">
      <c r="A64" s="3"/>
      <c r="B64" s="3"/>
      <c r="C64" s="3"/>
      <c r="D64" s="3"/>
      <c r="E64" s="3"/>
      <c r="F64" s="3"/>
      <c r="G64" s="3"/>
      <c r="H64" s="3"/>
      <c r="I64" s="14">
        <f t="shared" si="0"/>
      </c>
      <c r="J64" s="3"/>
      <c r="K64" s="3"/>
      <c r="L64" s="3"/>
    </row>
    <row r="65" spans="1:12" ht="10.5">
      <c r="A65" s="3"/>
      <c r="B65" s="3"/>
      <c r="C65" s="3"/>
      <c r="D65" s="3"/>
      <c r="E65" s="3"/>
      <c r="F65" s="3"/>
      <c r="G65" s="3"/>
      <c r="H65" s="3"/>
      <c r="I65" s="14">
        <f t="shared" si="0"/>
      </c>
      <c r="J65" s="3"/>
      <c r="K65" s="3"/>
      <c r="L65" s="3"/>
    </row>
    <row r="66" spans="1:12" ht="10.5">
      <c r="A66" s="3"/>
      <c r="B66" s="3"/>
      <c r="C66" s="3"/>
      <c r="D66" s="3"/>
      <c r="E66" s="3"/>
      <c r="F66" s="3"/>
      <c r="G66" s="3"/>
      <c r="H66" s="3"/>
      <c r="I66" s="14">
        <f t="shared" si="0"/>
      </c>
      <c r="J66" s="3"/>
      <c r="K66" s="3"/>
      <c r="L66" s="3"/>
    </row>
    <row r="67" spans="1:12" ht="10.5">
      <c r="A67" s="3"/>
      <c r="B67" s="3"/>
      <c r="C67" s="3"/>
      <c r="D67" s="3"/>
      <c r="E67" s="3"/>
      <c r="F67" s="3"/>
      <c r="G67" s="3"/>
      <c r="H67" s="3"/>
      <c r="I67" s="14">
        <f t="shared" si="0"/>
      </c>
      <c r="J67" s="3"/>
      <c r="K67" s="3"/>
      <c r="L67" s="3"/>
    </row>
    <row r="68" spans="1:12" ht="10.5">
      <c r="A68" s="3"/>
      <c r="B68" s="3"/>
      <c r="C68" s="3"/>
      <c r="D68" s="3"/>
      <c r="E68" s="3"/>
      <c r="F68" s="3"/>
      <c r="G68" s="3"/>
      <c r="H68" s="3"/>
      <c r="I68" s="14">
        <f t="shared" si="0"/>
      </c>
      <c r="J68" s="3"/>
      <c r="K68" s="3"/>
      <c r="L68" s="3"/>
    </row>
    <row r="69" spans="1:12" ht="10.5">
      <c r="A69" s="3"/>
      <c r="B69" s="3"/>
      <c r="C69" s="3"/>
      <c r="D69" s="3"/>
      <c r="E69" s="3"/>
      <c r="F69" s="3"/>
      <c r="G69" s="3"/>
      <c r="H69" s="3"/>
      <c r="I69" s="14">
        <f t="shared" si="0"/>
      </c>
      <c r="J69" s="3"/>
      <c r="K69" s="3"/>
      <c r="L69" s="3"/>
    </row>
    <row r="70" spans="1:12" ht="10.5">
      <c r="A70" s="3"/>
      <c r="B70" s="3"/>
      <c r="C70" s="3"/>
      <c r="D70" s="3"/>
      <c r="E70" s="3"/>
      <c r="F70" s="3"/>
      <c r="G70" s="3"/>
      <c r="H70" s="3"/>
      <c r="I70" s="14">
        <f t="shared" si="0"/>
      </c>
      <c r="J70" s="3"/>
      <c r="K70" s="3"/>
      <c r="L70" s="3"/>
    </row>
    <row r="71" spans="1:12" ht="10.5">
      <c r="A71" s="3"/>
      <c r="B71" s="3"/>
      <c r="C71" s="3"/>
      <c r="D71" s="3"/>
      <c r="E71" s="3"/>
      <c r="F71" s="3"/>
      <c r="G71" s="3"/>
      <c r="H71" s="3"/>
      <c r="I71" s="14">
        <f t="shared" si="0"/>
      </c>
      <c r="J71" s="3"/>
      <c r="K71" s="3"/>
      <c r="L71" s="3"/>
    </row>
    <row r="72" spans="1:12" ht="10.5">
      <c r="A72" s="3"/>
      <c r="B72" s="3"/>
      <c r="C72" s="3"/>
      <c r="D72" s="3"/>
      <c r="E72" s="3"/>
      <c r="F72" s="3"/>
      <c r="G72" s="3"/>
      <c r="H72" s="3"/>
      <c r="I72" s="14">
        <f t="shared" si="0"/>
      </c>
      <c r="J72" s="3"/>
      <c r="K72" s="3"/>
      <c r="L72" s="3"/>
    </row>
    <row r="73" spans="1:12" ht="10.5">
      <c r="A73" s="3"/>
      <c r="B73" s="3"/>
      <c r="C73" s="3"/>
      <c r="D73" s="3"/>
      <c r="E73" s="3"/>
      <c r="F73" s="3"/>
      <c r="G73" s="3"/>
      <c r="H73" s="3"/>
      <c r="I73" s="14">
        <f aca="true" t="shared" si="1" ref="I73:I90">IF(G73="","",G73/H73*100)</f>
      </c>
      <c r="J73" s="3"/>
      <c r="K73" s="3"/>
      <c r="L73" s="3"/>
    </row>
    <row r="74" spans="1:12" ht="10.5">
      <c r="A74" s="3"/>
      <c r="B74" s="3"/>
      <c r="C74" s="3"/>
      <c r="D74" s="3"/>
      <c r="E74" s="3"/>
      <c r="F74" s="3"/>
      <c r="G74" s="3"/>
      <c r="H74" s="3"/>
      <c r="I74" s="14">
        <f t="shared" si="1"/>
      </c>
      <c r="J74" s="3"/>
      <c r="K74" s="3"/>
      <c r="L74" s="3"/>
    </row>
    <row r="75" spans="1:12" ht="10.5">
      <c r="A75" s="3"/>
      <c r="B75" s="3"/>
      <c r="C75" s="3"/>
      <c r="D75" s="3"/>
      <c r="E75" s="3"/>
      <c r="F75" s="3"/>
      <c r="G75" s="3"/>
      <c r="H75" s="3"/>
      <c r="I75" s="14">
        <f t="shared" si="1"/>
      </c>
      <c r="J75" s="3"/>
      <c r="K75" s="3"/>
      <c r="L75" s="3"/>
    </row>
    <row r="76" spans="1:12" ht="10.5">
      <c r="A76" s="3"/>
      <c r="B76" s="3"/>
      <c r="C76" s="3"/>
      <c r="D76" s="3"/>
      <c r="E76" s="3"/>
      <c r="F76" s="3"/>
      <c r="G76" s="3"/>
      <c r="H76" s="3"/>
      <c r="I76" s="14">
        <f t="shared" si="1"/>
      </c>
      <c r="J76" s="3"/>
      <c r="K76" s="3"/>
      <c r="L76" s="3"/>
    </row>
    <row r="77" spans="1:12" ht="10.5">
      <c r="A77" s="3"/>
      <c r="B77" s="3"/>
      <c r="C77" s="3"/>
      <c r="D77" s="3"/>
      <c r="E77" s="3"/>
      <c r="F77" s="3"/>
      <c r="G77" s="3"/>
      <c r="H77" s="3"/>
      <c r="I77" s="14">
        <f t="shared" si="1"/>
      </c>
      <c r="J77" s="3"/>
      <c r="K77" s="3"/>
      <c r="L77" s="3"/>
    </row>
    <row r="78" spans="1:12" ht="10.5">
      <c r="A78" s="3"/>
      <c r="B78" s="3"/>
      <c r="C78" s="3"/>
      <c r="D78" s="3"/>
      <c r="E78" s="3"/>
      <c r="F78" s="3"/>
      <c r="G78" s="3"/>
      <c r="H78" s="3"/>
      <c r="I78" s="14">
        <f t="shared" si="1"/>
      </c>
      <c r="J78" s="3"/>
      <c r="K78" s="3"/>
      <c r="L78" s="3"/>
    </row>
    <row r="79" spans="1:12" ht="10.5">
      <c r="A79" s="3"/>
      <c r="B79" s="3"/>
      <c r="C79" s="3"/>
      <c r="D79" s="3"/>
      <c r="E79" s="3"/>
      <c r="F79" s="3"/>
      <c r="G79" s="3"/>
      <c r="H79" s="3"/>
      <c r="I79" s="14">
        <f t="shared" si="1"/>
      </c>
      <c r="J79" s="3"/>
      <c r="K79" s="3"/>
      <c r="L79" s="3"/>
    </row>
    <row r="80" spans="1:12" ht="10.5">
      <c r="A80" s="3"/>
      <c r="B80" s="3"/>
      <c r="C80" s="3"/>
      <c r="D80" s="3"/>
      <c r="E80" s="3"/>
      <c r="F80" s="3"/>
      <c r="G80" s="3"/>
      <c r="H80" s="3"/>
      <c r="I80" s="14">
        <f t="shared" si="1"/>
      </c>
      <c r="J80" s="3"/>
      <c r="K80" s="3"/>
      <c r="L80" s="3"/>
    </row>
    <row r="81" spans="1:12" ht="10.5">
      <c r="A81" s="3"/>
      <c r="B81" s="3"/>
      <c r="C81" s="3"/>
      <c r="D81" s="3"/>
      <c r="E81" s="3"/>
      <c r="F81" s="3"/>
      <c r="G81" s="3"/>
      <c r="H81" s="3"/>
      <c r="I81" s="14">
        <f t="shared" si="1"/>
      </c>
      <c r="J81" s="3"/>
      <c r="K81" s="3"/>
      <c r="L81" s="3"/>
    </row>
    <row r="82" spans="1:12" ht="10.5">
      <c r="A82" s="3"/>
      <c r="B82" s="3"/>
      <c r="C82" s="3"/>
      <c r="D82" s="3"/>
      <c r="E82" s="3"/>
      <c r="F82" s="3"/>
      <c r="G82" s="3"/>
      <c r="H82" s="3"/>
      <c r="I82" s="14">
        <f t="shared" si="1"/>
      </c>
      <c r="J82" s="3"/>
      <c r="K82" s="3"/>
      <c r="L82" s="3"/>
    </row>
    <row r="83" spans="1:12" ht="10.5">
      <c r="A83" s="3"/>
      <c r="B83" s="3"/>
      <c r="C83" s="3"/>
      <c r="D83" s="3"/>
      <c r="E83" s="3"/>
      <c r="F83" s="3"/>
      <c r="G83" s="3"/>
      <c r="H83" s="3"/>
      <c r="I83" s="14">
        <f t="shared" si="1"/>
      </c>
      <c r="J83" s="3"/>
      <c r="K83" s="3"/>
      <c r="L83" s="3"/>
    </row>
    <row r="84" spans="1:12" ht="10.5">
      <c r="A84" s="3"/>
      <c r="B84" s="3"/>
      <c r="C84" s="3"/>
      <c r="D84" s="3"/>
      <c r="E84" s="3"/>
      <c r="F84" s="3"/>
      <c r="G84" s="3"/>
      <c r="H84" s="3"/>
      <c r="I84" s="14">
        <f t="shared" si="1"/>
      </c>
      <c r="J84" s="3"/>
      <c r="K84" s="3"/>
      <c r="L84" s="3"/>
    </row>
    <row r="85" spans="1:12" ht="10.5">
      <c r="A85" s="3"/>
      <c r="B85" s="3"/>
      <c r="C85" s="3"/>
      <c r="D85" s="3"/>
      <c r="E85" s="3"/>
      <c r="F85" s="3"/>
      <c r="G85" s="3"/>
      <c r="H85" s="3"/>
      <c r="I85" s="14">
        <f t="shared" si="1"/>
      </c>
      <c r="J85" s="3"/>
      <c r="K85" s="3"/>
      <c r="L85" s="3"/>
    </row>
    <row r="86" spans="1:12" ht="10.5">
      <c r="A86" s="3"/>
      <c r="B86" s="3"/>
      <c r="C86" s="3"/>
      <c r="D86" s="3"/>
      <c r="E86" s="3"/>
      <c r="F86" s="3"/>
      <c r="G86" s="3"/>
      <c r="H86" s="3"/>
      <c r="I86" s="14">
        <f t="shared" si="1"/>
      </c>
      <c r="J86" s="3"/>
      <c r="K86" s="3"/>
      <c r="L86" s="3"/>
    </row>
    <row r="87" spans="1:12" ht="10.5">
      <c r="A87" s="3"/>
      <c r="B87" s="3"/>
      <c r="C87" s="3"/>
      <c r="D87" s="3"/>
      <c r="E87" s="3"/>
      <c r="F87" s="3"/>
      <c r="G87" s="3"/>
      <c r="H87" s="3"/>
      <c r="I87" s="14">
        <f t="shared" si="1"/>
      </c>
      <c r="J87" s="3"/>
      <c r="K87" s="3"/>
      <c r="L87" s="3"/>
    </row>
    <row r="88" spans="1:12" ht="10.5">
      <c r="A88" s="3"/>
      <c r="B88" s="3"/>
      <c r="C88" s="3"/>
      <c r="D88" s="3"/>
      <c r="E88" s="3"/>
      <c r="F88" s="3"/>
      <c r="G88" s="3"/>
      <c r="H88" s="3"/>
      <c r="I88" s="14">
        <f t="shared" si="1"/>
      </c>
      <c r="J88" s="3"/>
      <c r="K88" s="3"/>
      <c r="L88" s="3"/>
    </row>
    <row r="89" spans="1:12" ht="10.5">
      <c r="A89" s="3"/>
      <c r="B89" s="3"/>
      <c r="C89" s="3"/>
      <c r="D89" s="3"/>
      <c r="E89" s="3"/>
      <c r="F89" s="3"/>
      <c r="G89" s="3"/>
      <c r="H89" s="3"/>
      <c r="I89" s="14">
        <f t="shared" si="1"/>
      </c>
      <c r="J89" s="3"/>
      <c r="K89" s="3"/>
      <c r="L89" s="3"/>
    </row>
    <row r="90" spans="1:12" ht="10.5">
      <c r="A90" s="3"/>
      <c r="B90" s="3"/>
      <c r="C90" s="3"/>
      <c r="D90" s="3"/>
      <c r="E90" s="3"/>
      <c r="F90" s="3"/>
      <c r="G90" s="3"/>
      <c r="H90" s="3"/>
      <c r="I90" s="14">
        <f t="shared" si="1"/>
      </c>
      <c r="J90" s="3"/>
      <c r="K90" s="3"/>
      <c r="L90" s="3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showGridLines="0" workbookViewId="0" topLeftCell="A1">
      <selection activeCell="A1" sqref="A1"/>
    </sheetView>
  </sheetViews>
  <sheetFormatPr defaultColWidth="11.421875" defaultRowHeight="12.75"/>
  <sheetData>
    <row r="1" spans="2:8" ht="12.75">
      <c r="B1" s="15" t="s">
        <v>68</v>
      </c>
      <c r="H1" s="15" t="s">
        <v>72</v>
      </c>
    </row>
    <row r="2" spans="1:8" ht="12.75">
      <c r="A2" t="s">
        <v>69</v>
      </c>
      <c r="B2">
        <v>3</v>
      </c>
      <c r="G2" t="s">
        <v>69</v>
      </c>
      <c r="H2">
        <v>3</v>
      </c>
    </row>
    <row r="3" spans="1:8" ht="12.75">
      <c r="A3" t="s">
        <v>70</v>
      </c>
      <c r="B3">
        <v>7</v>
      </c>
      <c r="G3" t="s">
        <v>70</v>
      </c>
      <c r="H3">
        <v>2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Kreuzer &amp; Partner OEG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Kreuzer</dc:creator>
  <cp:keywords/>
  <dc:description/>
  <cp:lastModifiedBy>.</cp:lastModifiedBy>
  <cp:lastPrinted>2002-04-23T15:12:16Z</cp:lastPrinted>
  <dcterms:created xsi:type="dcterms:W3CDTF">2002-04-23T14:36:05Z</dcterms:created>
  <dcterms:modified xsi:type="dcterms:W3CDTF">2006-09-22T05:50:06Z</dcterms:modified>
  <cp:category/>
  <cp:version/>
  <cp:contentType/>
  <cp:contentStatus/>
</cp:coreProperties>
</file>