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konline-my.sharepoint.com/personal/markus_togl_inhouse_wko_at/Documents/Desktop/"/>
    </mc:Choice>
  </mc:AlternateContent>
  <xr:revisionPtr revIDLastSave="0" documentId="8_{E33D5929-6238-4CE0-B174-4D8EEAA0EDD1}" xr6:coauthVersionLast="47" xr6:coauthVersionMax="47" xr10:uidLastSave="{00000000-0000-0000-0000-000000000000}"/>
  <workbookProtection workbookAlgorithmName="SHA-512" workbookHashValue="bpIOWkkiUjZhb7y7krKJxV651hnMWhsI0sA1oG0WWsLGPoHQfHtIsJaM86fCtne76eCmJsp/umSbTiYm13HkIA==" workbookSaltValue="c8ONIsIOvW2gE2ve5p/+wg==" workbookSpinCount="100000" lockStructure="1"/>
  <bookViews>
    <workbookView xWindow="-22722" yWindow="-106" windowWidth="22828" windowHeight="12333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12" i="1" s="1"/>
  <c r="C11" i="1" l="1"/>
  <c r="C13" i="1" s="1"/>
  <c r="A16" i="1" s="1"/>
  <c r="A17" i="1" l="1"/>
</calcChain>
</file>

<file path=xl/sharedStrings.xml><?xml version="1.0" encoding="utf-8"?>
<sst xmlns="http://schemas.openxmlformats.org/spreadsheetml/2006/main" count="43" uniqueCount="41">
  <si>
    <t>-</t>
  </si>
  <si>
    <t>relevanter Beschäftigtenstand für die IST-Erhöhung</t>
  </si>
  <si>
    <t>ausgenommen nach § 15 V (4), 10% der Angestellten, mindestens jedoch 9 Personen</t>
  </si>
  <si>
    <t>Einmalzahlung nach § 15 V (5), 15% der Angestellten</t>
  </si>
  <si>
    <t>Erläuterungen:</t>
  </si>
  <si>
    <t>Nur die grau markierten Felder sind zur Eingabe relevant.</t>
  </si>
  <si>
    <t>-&gt; 1.) Eingabe:</t>
  </si>
  <si>
    <t>-&gt; 2.) Eingabe:</t>
  </si>
  <si>
    <t>zur weiteren Berechnung:</t>
  </si>
  <si>
    <t>Für Rückfragen:</t>
  </si>
  <si>
    <t xml:space="preserve">KV-Vorrückungen, die Erhöhung der Mindest-KV-Gehälter als auch individuelle, freiwillige Erhöhungen und  </t>
  </si>
  <si>
    <t>der Weiterqualifizierungsbonus können bei der Ermittlung der IST-Erhöhung angerechnet werden.</t>
  </si>
  <si>
    <t>Angestellte wenn von der Einmalzahlung (§ 15 V (5) IT-KV) Gebrauch gemacht wird</t>
  </si>
  <si>
    <r>
      <t xml:space="preserve">Angestellte wenn von der Einmalzahlung </t>
    </r>
    <r>
      <rPr>
        <b/>
        <u/>
        <sz val="10"/>
        <color theme="1"/>
        <rFont val="Trebuchet MS"/>
        <family val="2"/>
      </rPr>
      <t>kein</t>
    </r>
    <r>
      <rPr>
        <b/>
        <sz val="10"/>
        <color theme="1"/>
        <rFont val="Trebuchet MS"/>
        <family val="2"/>
      </rPr>
      <t xml:space="preserve"> Gebrauch gemacht wird</t>
    </r>
  </si>
  <si>
    <t>IT-KV-Berechnungssheet</t>
  </si>
  <si>
    <t xml:space="preserve"> Ist für Ihren Betrieb die IST-Lohnerhöhung relevant?</t>
  </si>
  <si>
    <t xml:space="preserve">Die Summe der Monatsgrundgehälter der oben errechneten und damit nicht ausgenommenen Angestellten </t>
  </si>
  <si>
    <t>Wie viele Angestellte beschäftigen Sie?</t>
  </si>
  <si>
    <t xml:space="preserve">verglichen werden. Bei Teilzeitangestellten muss an den Vergleichsstichtagen die gleiche Normalarbeitszeit </t>
  </si>
  <si>
    <t>Alle Angaben erfolgen trotz sorgfältigster Bearbeitung ohne Gewähr. Eine Haftung des Fachverbands ist ausgeschlossen.</t>
  </si>
  <si>
    <t>Als Alternative wird die Anzahl der Angestellten angezeigt, wenn von der Option der Einmalzahlung kein</t>
  </si>
  <si>
    <t>Das Excel-Sheet errechnet die Anzahl der Angestellten für die eine IST-Erhöhung im Betrieb notwendig ist.</t>
  </si>
  <si>
    <t>IST-Lohnerhöhung ist notwendig für:</t>
  </si>
  <si>
    <t xml:space="preserve">         (Vollzeit-, Teilzeit- und geringfügig beschäftigte Angestellte lt. AngG)</t>
  </si>
  <si>
    <r>
      <t xml:space="preserve">   2)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Trebuchet MS"/>
        <family val="2"/>
      </rPr>
      <t xml:space="preserve">Eingabe der Anzahl der ausgeschiedenen Angestellten bis zum Datum der IST-Erhöhung </t>
    </r>
  </si>
  <si>
    <t>FV UBIT</t>
  </si>
  <si>
    <t>E: ubit@wko.at</t>
  </si>
  <si>
    <t xml:space="preserve">         austreten, sind außer Betracht zu lassen.</t>
  </si>
  <si>
    <t xml:space="preserve">T: 05 90 900 - 3516, </t>
  </si>
  <si>
    <t>einkommens als Einmalzahlung erhalten und sind dann von der IST-Erhöhung ausgenommen.</t>
  </si>
  <si>
    <t>Anzahl der Angestellten, Stand Okt. 2024 (1. Stichtag)</t>
  </si>
  <si>
    <t>Anzahl der ausgeschiedenen Angestellten bis zum 2. Stichtag, spätestens Juli 2025</t>
  </si>
  <si>
    <r>
      <t xml:space="preserve">   1)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Trebuchet MS"/>
        <family val="2"/>
      </rPr>
      <t>Eingabe der Anzahl Ihrer Angestellten (Stand Oktober 2024)</t>
    </r>
  </si>
  <si>
    <t xml:space="preserve">         (spätestens muss dies mit Wirkung Juli 2025 erfolgen)</t>
  </si>
  <si>
    <t xml:space="preserve">         Die eingetretenen Angestellten sind nicht relevant. Angestellte die nach dem ersten Stichtag (Okt. 24)</t>
  </si>
  <si>
    <t xml:space="preserve">         ein- und/oder vor dem zweiten vom Unternehmen gewählten Stichtag (spätestens Juli 2025) wieder  </t>
  </si>
  <si>
    <t>Gebrauch gemacht wird: nach § 15 V (5) IT-KV können bis zu 15% der Angestellten mind. 1,85% ihres Jahres-</t>
  </si>
  <si>
    <t>von Oktober 2024 muss mit der Gehaltssumme der gleichen Angestellten von spätestens Juli 2025</t>
  </si>
  <si>
    <t xml:space="preserve">(Stundenzahl) verglichen werden. Die Gehaltssumme muss spätestens mit Wirkung 01.07.2025 (ohne </t>
  </si>
  <si>
    <t xml:space="preserve">Rückwirkung) um 3,7% angehoben werden. </t>
  </si>
  <si>
    <t>Der Arbeitgeber entscheidet, wie die Aufteilung der einzelnen Erhöhungen erfolgt.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</si>
</sst>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Trebuchet MS"/>
      <family val="2"/>
    </font>
    <font>
      <sz val="10"/>
      <name val="Trebuchet MS"/>
      <family val="2"/>
    </font>
    <font>
      <sz val="10"/>
      <color theme="1"/>
      <name val="Times New Roman"/>
      <family val="1"/>
    </font>
    <font>
      <sz val="10"/>
      <color rgb="FF000000"/>
      <name val="Trebuchet MS"/>
      <family val="2"/>
    </font>
    <font>
      <u/>
      <sz val="10"/>
      <color theme="10"/>
      <name val="Trebuchet MS"/>
      <family val="2"/>
    </font>
    <font>
      <b/>
      <u/>
      <sz val="10"/>
      <color theme="1"/>
      <name val="Trebuchet MS"/>
      <family val="2"/>
    </font>
    <font>
      <b/>
      <sz val="10"/>
      <name val="Trebuchet MS"/>
      <family val="2"/>
    </font>
    <font>
      <u/>
      <sz val="8"/>
      <color theme="1"/>
      <name val="Trebuchet MS"/>
      <family val="2"/>
    </font>
    <font>
      <sz val="8"/>
      <color theme="1"/>
      <name val="Trebuchet MS"/>
      <family val="2"/>
    </font>
    <font>
      <u/>
      <sz val="8"/>
      <color theme="10"/>
      <name val="Trebuchet MS"/>
      <family val="2"/>
    </font>
    <font>
      <u/>
      <sz val="10"/>
      <color theme="1"/>
      <name val="Trebuchet MS"/>
      <family val="2"/>
    </font>
    <font>
      <b/>
      <sz val="10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3" fillId="0" borderId="0" xfId="0" applyFont="1"/>
    <xf numFmtId="0" fontId="4" fillId="0" borderId="0" xfId="0" quotePrefix="1" applyFont="1" applyAlignment="1">
      <alignment horizontal="right"/>
    </xf>
    <xf numFmtId="0" fontId="0" fillId="0" borderId="2" xfId="0" applyBorder="1"/>
    <xf numFmtId="0" fontId="0" fillId="0" borderId="3" xfId="0" applyBorder="1"/>
    <xf numFmtId="0" fontId="6" fillId="0" borderId="4" xfId="0" applyFont="1" applyBorder="1"/>
    <xf numFmtId="0" fontId="0" fillId="0" borderId="5" xfId="0" applyBorder="1"/>
    <xf numFmtId="0" fontId="0" fillId="0" borderId="4" xfId="0" applyBorder="1"/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0" xfId="0" quotePrefix="1" applyAlignment="1">
      <alignment horizontal="right"/>
    </xf>
    <xf numFmtId="1" fontId="0" fillId="0" borderId="0" xfId="0" applyNumberFormat="1"/>
    <xf numFmtId="1" fontId="2" fillId="0" borderId="0" xfId="0" applyNumberFormat="1" applyFont="1"/>
    <xf numFmtId="4" fontId="0" fillId="0" borderId="0" xfId="0" applyNumberFormat="1"/>
    <xf numFmtId="0" fontId="0" fillId="0" borderId="0" xfId="0" applyProtection="1">
      <protection locked="0"/>
    </xf>
    <xf numFmtId="0" fontId="0" fillId="0" borderId="1" xfId="0" applyBorder="1"/>
    <xf numFmtId="0" fontId="2" fillId="0" borderId="4" xfId="0" applyFont="1" applyBorder="1"/>
    <xf numFmtId="0" fontId="4" fillId="0" borderId="4" xfId="0" quotePrefix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0" fontId="0" fillId="0" borderId="4" xfId="0" applyBorder="1" applyAlignment="1">
      <alignment horizontal="left" indent="4"/>
    </xf>
    <xf numFmtId="0" fontId="10" fillId="0" borderId="4" xfId="0" applyFont="1" applyBorder="1"/>
    <xf numFmtId="0" fontId="11" fillId="0" borderId="0" xfId="0" applyFont="1"/>
    <xf numFmtId="0" fontId="11" fillId="0" borderId="4" xfId="0" applyFont="1" applyBorder="1"/>
    <xf numFmtId="0" fontId="11" fillId="0" borderId="0" xfId="0" applyFont="1" applyProtection="1">
      <protection locked="0"/>
    </xf>
    <xf numFmtId="0" fontId="12" fillId="0" borderId="4" xfId="1" applyFont="1" applyBorder="1" applyAlignment="1" applyProtection="1"/>
    <xf numFmtId="0" fontId="11" fillId="0" borderId="4" xfId="0" applyFont="1" applyBorder="1" applyProtection="1">
      <protection locked="0"/>
    </xf>
    <xf numFmtId="0" fontId="1" fillId="0" borderId="4" xfId="0" applyFont="1" applyBorder="1" applyAlignment="1">
      <alignment horizontal="right"/>
    </xf>
    <xf numFmtId="0" fontId="2" fillId="0" borderId="0" xfId="0" applyFont="1" applyProtection="1">
      <protection locked="0"/>
    </xf>
    <xf numFmtId="0" fontId="1" fillId="0" borderId="0" xfId="0" applyFont="1"/>
    <xf numFmtId="0" fontId="4" fillId="0" borderId="9" xfId="0" applyFont="1" applyBorder="1"/>
    <xf numFmtId="1" fontId="0" fillId="0" borderId="10" xfId="0" applyNumberFormat="1" applyBorder="1"/>
    <xf numFmtId="0" fontId="9" fillId="2" borderId="6" xfId="0" quotePrefix="1" applyFont="1" applyFill="1" applyBorder="1" applyAlignment="1">
      <alignment horizontal="right"/>
    </xf>
    <xf numFmtId="3" fontId="4" fillId="2" borderId="8" xfId="0" applyNumberFormat="1" applyFont="1" applyFill="1" applyBorder="1" applyProtection="1">
      <protection locked="0"/>
    </xf>
    <xf numFmtId="0" fontId="4" fillId="2" borderId="6" xfId="0" quotePrefix="1" applyFont="1" applyFill="1" applyBorder="1" applyAlignment="1">
      <alignment horizontal="right"/>
    </xf>
    <xf numFmtId="0" fontId="9" fillId="2" borderId="11" xfId="0" quotePrefix="1" applyFont="1" applyFill="1" applyBorder="1" applyAlignment="1">
      <alignment horizontal="right"/>
    </xf>
    <xf numFmtId="0" fontId="4" fillId="2" borderId="11" xfId="0" quotePrefix="1" applyFont="1" applyFill="1" applyBorder="1" applyAlignment="1">
      <alignment horizontal="right"/>
    </xf>
    <xf numFmtId="3" fontId="4" fillId="2" borderId="12" xfId="0" applyNumberFormat="1" applyFont="1" applyFill="1" applyBorder="1" applyProtection="1">
      <protection locked="0"/>
    </xf>
    <xf numFmtId="0" fontId="7" fillId="0" borderId="0" xfId="1" applyBorder="1" applyAlignment="1" applyProtection="1">
      <protection locked="0"/>
    </xf>
    <xf numFmtId="0" fontId="12" fillId="0" borderId="0" xfId="1" applyFont="1" applyBorder="1" applyAlignment="1" applyProtection="1">
      <protection locked="0"/>
    </xf>
    <xf numFmtId="0" fontId="13" fillId="0" borderId="4" xfId="0" applyFont="1" applyBorder="1"/>
    <xf numFmtId="0" fontId="7" fillId="0" borderId="0" xfId="1" applyAlignment="1" applyProtection="1"/>
    <xf numFmtId="0" fontId="14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ina.ertler@wko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zoomScaleNormal="100" workbookViewId="0">
      <selection activeCell="G7" sqref="G7"/>
    </sheetView>
  </sheetViews>
  <sheetFormatPr baseColWidth="10" defaultRowHeight="13.25" x14ac:dyDescent="0.35"/>
  <cols>
    <col min="1" max="1" width="13.75" customWidth="1"/>
    <col min="2" max="2" width="1.4140625" customWidth="1"/>
    <col min="3" max="3" width="5.75" customWidth="1"/>
    <col min="4" max="4" width="11" customWidth="1"/>
    <col min="5" max="5" width="23.25" customWidth="1"/>
    <col min="6" max="6" width="4.58203125" customWidth="1"/>
    <col min="7" max="7" width="8.25" customWidth="1"/>
    <col min="8" max="8" width="25.25" customWidth="1"/>
    <col min="9" max="9" width="14" customWidth="1"/>
    <col min="10" max="10" width="12.4140625" customWidth="1"/>
  </cols>
  <sheetData>
    <row r="1" spans="1:9" ht="9.0500000000000007" customHeight="1" x14ac:dyDescent="0.35">
      <c r="A1" s="15"/>
      <c r="B1" s="3"/>
      <c r="C1" s="3"/>
      <c r="D1" s="3"/>
      <c r="E1" s="3"/>
      <c r="F1" s="3"/>
      <c r="G1" s="3"/>
      <c r="H1" s="4"/>
    </row>
    <row r="2" spans="1:9" ht="18.149999999999999" x14ac:dyDescent="0.45">
      <c r="A2" s="42" t="s">
        <v>14</v>
      </c>
      <c r="B2" s="43"/>
      <c r="C2" s="43"/>
      <c r="D2" s="43"/>
      <c r="E2" s="43"/>
      <c r="F2" s="43"/>
      <c r="G2" s="43"/>
      <c r="H2" s="44"/>
      <c r="I2" s="1"/>
    </row>
    <row r="3" spans="1:9" x14ac:dyDescent="0.35">
      <c r="A3" s="45" t="s">
        <v>15</v>
      </c>
      <c r="B3" s="46"/>
      <c r="C3" s="46"/>
      <c r="D3" s="46"/>
      <c r="E3" s="46"/>
      <c r="F3" s="46"/>
      <c r="G3" s="46"/>
      <c r="H3" s="47"/>
    </row>
    <row r="4" spans="1:9" ht="9.0500000000000007" customHeight="1" x14ac:dyDescent="0.35">
      <c r="A4" s="7"/>
      <c r="H4" s="6"/>
    </row>
    <row r="5" spans="1:9" x14ac:dyDescent="0.35">
      <c r="A5" s="7"/>
      <c r="H5" s="6"/>
    </row>
    <row r="6" spans="1:9" x14ac:dyDescent="0.35">
      <c r="A6" s="16" t="s">
        <v>17</v>
      </c>
      <c r="B6" s="8"/>
      <c r="C6" s="8"/>
      <c r="H6" s="6"/>
    </row>
    <row r="7" spans="1:9" x14ac:dyDescent="0.35">
      <c r="A7" s="34" t="s">
        <v>6</v>
      </c>
      <c r="B7" s="35"/>
      <c r="C7" s="36">
        <v>50</v>
      </c>
      <c r="D7" t="s">
        <v>30</v>
      </c>
      <c r="H7" s="6"/>
    </row>
    <row r="8" spans="1:9" x14ac:dyDescent="0.35">
      <c r="A8" s="31" t="s">
        <v>7</v>
      </c>
      <c r="B8" s="33" t="s">
        <v>0</v>
      </c>
      <c r="C8" s="32">
        <v>3</v>
      </c>
      <c r="D8" t="s">
        <v>31</v>
      </c>
      <c r="H8" s="6"/>
    </row>
    <row r="9" spans="1:9" ht="13.7" thickBot="1" x14ac:dyDescent="0.4">
      <c r="A9" s="17"/>
      <c r="B9" s="2"/>
      <c r="C9" s="29">
        <f>C7-C8</f>
        <v>47</v>
      </c>
      <c r="D9" t="s">
        <v>1</v>
      </c>
      <c r="H9" s="6"/>
    </row>
    <row r="10" spans="1:9" ht="13.7" thickTop="1" x14ac:dyDescent="0.35">
      <c r="A10" s="26"/>
      <c r="B10" s="9"/>
      <c r="C10" s="28"/>
      <c r="H10" s="6"/>
    </row>
    <row r="11" spans="1:9" x14ac:dyDescent="0.35">
      <c r="A11" s="7"/>
      <c r="B11" s="10" t="s">
        <v>0</v>
      </c>
      <c r="C11" s="11">
        <f>ROUNDDOWN(IF(C9*0.1&lt;=9,9,C9*0.1),0)</f>
        <v>9</v>
      </c>
      <c r="D11" t="s">
        <v>2</v>
      </c>
      <c r="H11" s="6"/>
    </row>
    <row r="12" spans="1:9" x14ac:dyDescent="0.35">
      <c r="A12" s="7"/>
      <c r="B12" s="10" t="s">
        <v>0</v>
      </c>
      <c r="C12" s="11">
        <f>ROUNDDOWN(0.15*C9,0)</f>
        <v>7</v>
      </c>
      <c r="D12" t="s">
        <v>3</v>
      </c>
      <c r="H12" s="6"/>
    </row>
    <row r="13" spans="1:9" ht="13.7" thickBot="1" x14ac:dyDescent="0.4">
      <c r="A13" s="7"/>
      <c r="C13" s="30">
        <f>IF(C9-C11-C12&gt;=0,C9-C11-C12,0)</f>
        <v>31</v>
      </c>
      <c r="H13" s="6"/>
    </row>
    <row r="14" spans="1:9" ht="13.7" thickTop="1" x14ac:dyDescent="0.35">
      <c r="A14" s="7"/>
      <c r="H14" s="6"/>
    </row>
    <row r="15" spans="1:9" x14ac:dyDescent="0.35">
      <c r="A15" s="16" t="s">
        <v>22</v>
      </c>
      <c r="E15" s="8"/>
      <c r="F15" s="8"/>
      <c r="G15" s="8"/>
      <c r="H15" s="6"/>
    </row>
    <row r="16" spans="1:9" x14ac:dyDescent="0.35">
      <c r="A16" s="18">
        <f>C13</f>
        <v>31</v>
      </c>
      <c r="B16" s="8" t="s">
        <v>12</v>
      </c>
      <c r="E16" s="8"/>
      <c r="F16" s="8"/>
      <c r="G16" s="8"/>
      <c r="H16" s="6"/>
    </row>
    <row r="17" spans="1:8" x14ac:dyDescent="0.35">
      <c r="A17" s="18">
        <f>IF(C9-C11&lt;=0,0,C9-C11)</f>
        <v>38</v>
      </c>
      <c r="B17" s="8" t="s">
        <v>13</v>
      </c>
      <c r="H17" s="6"/>
    </row>
    <row r="18" spans="1:8" ht="25.55" customHeight="1" x14ac:dyDescent="0.35">
      <c r="A18" s="7"/>
      <c r="H18" s="6"/>
    </row>
    <row r="19" spans="1:8" x14ac:dyDescent="0.35">
      <c r="A19" s="39" t="s">
        <v>4</v>
      </c>
      <c r="B19" s="8"/>
      <c r="C19" s="27"/>
      <c r="D19" s="8"/>
      <c r="E19" s="8"/>
      <c r="F19" s="12"/>
      <c r="G19" s="8"/>
      <c r="H19" s="6"/>
    </row>
    <row r="20" spans="1:8" x14ac:dyDescent="0.35">
      <c r="A20" s="7" t="s">
        <v>5</v>
      </c>
      <c r="H20" s="6"/>
    </row>
    <row r="21" spans="1:8" ht="9.75" customHeight="1" x14ac:dyDescent="0.35">
      <c r="A21" s="7"/>
      <c r="H21" s="6"/>
    </row>
    <row r="22" spans="1:8" x14ac:dyDescent="0.35">
      <c r="A22" s="7" t="s">
        <v>32</v>
      </c>
      <c r="D22" s="13"/>
      <c r="E22" s="8"/>
      <c r="F22" s="8"/>
      <c r="H22" s="6"/>
    </row>
    <row r="23" spans="1:8" x14ac:dyDescent="0.35">
      <c r="A23" s="7" t="s">
        <v>23</v>
      </c>
      <c r="G23" s="13"/>
      <c r="H23" s="6"/>
    </row>
    <row r="24" spans="1:8" ht="10.5" customHeight="1" x14ac:dyDescent="0.35">
      <c r="A24" s="19"/>
      <c r="G24" s="13"/>
      <c r="H24" s="6"/>
    </row>
    <row r="25" spans="1:8" x14ac:dyDescent="0.35">
      <c r="A25" s="7" t="s">
        <v>24</v>
      </c>
      <c r="H25" s="6"/>
    </row>
    <row r="26" spans="1:8" x14ac:dyDescent="0.35">
      <c r="A26" s="7" t="s">
        <v>33</v>
      </c>
      <c r="H26" s="6"/>
    </row>
    <row r="27" spans="1:8" x14ac:dyDescent="0.35">
      <c r="A27" s="7" t="s">
        <v>34</v>
      </c>
      <c r="H27" s="6"/>
    </row>
    <row r="28" spans="1:8" x14ac:dyDescent="0.35">
      <c r="A28" s="7" t="s">
        <v>35</v>
      </c>
      <c r="H28" s="6"/>
    </row>
    <row r="29" spans="1:8" x14ac:dyDescent="0.35">
      <c r="A29" s="7" t="s">
        <v>27</v>
      </c>
      <c r="H29" s="6"/>
    </row>
    <row r="30" spans="1:8" ht="18.8" customHeight="1" x14ac:dyDescent="0.35">
      <c r="A30" s="19"/>
      <c r="H30" s="6"/>
    </row>
    <row r="31" spans="1:8" x14ac:dyDescent="0.35">
      <c r="A31" s="7" t="s">
        <v>21</v>
      </c>
      <c r="H31" s="6"/>
    </row>
    <row r="32" spans="1:8" x14ac:dyDescent="0.35">
      <c r="A32" s="7" t="s">
        <v>20</v>
      </c>
      <c r="H32" s="6"/>
    </row>
    <row r="33" spans="1:8" x14ac:dyDescent="0.35">
      <c r="A33" s="7" t="s">
        <v>36</v>
      </c>
      <c r="H33" s="6"/>
    </row>
    <row r="34" spans="1:8" x14ac:dyDescent="0.35">
      <c r="A34" s="7" t="s">
        <v>29</v>
      </c>
      <c r="H34" s="6"/>
    </row>
    <row r="35" spans="1:8" x14ac:dyDescent="0.35">
      <c r="A35" s="7"/>
      <c r="H35" s="6"/>
    </row>
    <row r="36" spans="1:8" ht="21.75" customHeight="1" x14ac:dyDescent="0.35">
      <c r="A36" s="16" t="s">
        <v>8</v>
      </c>
      <c r="B36" s="8"/>
      <c r="C36" s="8"/>
      <c r="D36" s="8"/>
      <c r="H36" s="6"/>
    </row>
    <row r="37" spans="1:8" ht="4.55" customHeight="1" x14ac:dyDescent="0.35">
      <c r="A37" s="16"/>
      <c r="B37" s="8"/>
      <c r="C37" s="8"/>
      <c r="D37" s="8"/>
      <c r="H37" s="6"/>
    </row>
    <row r="38" spans="1:8" ht="15.8" customHeight="1" x14ac:dyDescent="0.35">
      <c r="A38" s="5" t="s">
        <v>16</v>
      </c>
      <c r="H38" s="6"/>
    </row>
    <row r="39" spans="1:8" x14ac:dyDescent="0.35">
      <c r="A39" s="5" t="s">
        <v>37</v>
      </c>
      <c r="H39" s="6"/>
    </row>
    <row r="40" spans="1:8" x14ac:dyDescent="0.35">
      <c r="A40" s="5" t="s">
        <v>18</v>
      </c>
      <c r="H40" s="6"/>
    </row>
    <row r="41" spans="1:8" x14ac:dyDescent="0.35">
      <c r="A41" s="5" t="s">
        <v>38</v>
      </c>
      <c r="H41" s="6"/>
    </row>
    <row r="42" spans="1:8" x14ac:dyDescent="0.35">
      <c r="A42" s="5" t="s">
        <v>39</v>
      </c>
      <c r="H42" s="6"/>
    </row>
    <row r="43" spans="1:8" x14ac:dyDescent="0.35">
      <c r="A43" s="41"/>
      <c r="H43" s="6"/>
    </row>
    <row r="44" spans="1:8" ht="7.2" customHeight="1" x14ac:dyDescent="0.35">
      <c r="A44" s="5"/>
      <c r="H44" s="6"/>
    </row>
    <row r="45" spans="1:8" x14ac:dyDescent="0.35">
      <c r="A45" s="7" t="s">
        <v>10</v>
      </c>
      <c r="H45" s="6"/>
    </row>
    <row r="46" spans="1:8" x14ac:dyDescent="0.35">
      <c r="A46" s="7" t="s">
        <v>11</v>
      </c>
      <c r="H46" s="6"/>
    </row>
    <row r="47" spans="1:8" x14ac:dyDescent="0.35">
      <c r="A47" s="7" t="s">
        <v>40</v>
      </c>
      <c r="H47" s="6"/>
    </row>
    <row r="48" spans="1:8" ht="12.7" customHeight="1" x14ac:dyDescent="0.35">
      <c r="A48" s="7"/>
      <c r="H48" s="6"/>
    </row>
    <row r="49" spans="1:9" x14ac:dyDescent="0.35">
      <c r="A49" s="40"/>
      <c r="B49" s="40"/>
      <c r="C49" s="40"/>
      <c r="D49" s="14"/>
      <c r="H49" s="6"/>
    </row>
    <row r="50" spans="1:9" ht="9.75" customHeight="1" x14ac:dyDescent="0.35">
      <c r="A50" s="7"/>
      <c r="H50" s="6"/>
    </row>
    <row r="51" spans="1:9" ht="11.3" customHeight="1" x14ac:dyDescent="0.35">
      <c r="A51" s="7"/>
      <c r="H51" s="6"/>
    </row>
    <row r="52" spans="1:9" x14ac:dyDescent="0.35">
      <c r="A52" s="20" t="s">
        <v>9</v>
      </c>
      <c r="B52" s="21"/>
      <c r="C52" s="21"/>
      <c r="H52" s="6"/>
    </row>
    <row r="53" spans="1:9" x14ac:dyDescent="0.35">
      <c r="A53" s="22" t="s">
        <v>25</v>
      </c>
      <c r="B53" s="21"/>
      <c r="C53" s="21"/>
      <c r="H53" s="6"/>
    </row>
    <row r="54" spans="1:9" x14ac:dyDescent="0.35">
      <c r="A54" s="25" t="s">
        <v>28</v>
      </c>
      <c r="B54" s="23"/>
      <c r="C54" s="38" t="s">
        <v>26</v>
      </c>
      <c r="D54" s="37"/>
      <c r="E54" s="37"/>
      <c r="H54" s="6"/>
    </row>
    <row r="55" spans="1:9" ht="12.7" customHeight="1" x14ac:dyDescent="0.35">
      <c r="A55" s="24"/>
      <c r="B55" s="23"/>
      <c r="C55" s="23"/>
      <c r="H55" s="6"/>
    </row>
    <row r="56" spans="1:9" x14ac:dyDescent="0.35">
      <c r="A56" s="48" t="s">
        <v>19</v>
      </c>
      <c r="B56" s="49"/>
      <c r="C56" s="49"/>
      <c r="D56" s="49"/>
      <c r="E56" s="49"/>
      <c r="F56" s="49"/>
      <c r="G56" s="49"/>
      <c r="H56" s="50"/>
      <c r="I56" s="21"/>
    </row>
  </sheetData>
  <sheetProtection formatCells="0" formatColumns="0" formatRows="0" insertColumns="0" insertRows="0" insertHyperlinks="0" deleteColumns="0" deleteRows="0" selectLockedCells="1" sort="0"/>
  <mergeCells count="3">
    <mergeCell ref="A2:H2"/>
    <mergeCell ref="A3:H3"/>
    <mergeCell ref="A56:H56"/>
  </mergeCells>
  <hyperlinks>
    <hyperlink ref="C54" r:id="rId1" display="martina.ertler@wko.at" xr:uid="{00000000-0004-0000-0000-000000000000}"/>
  </hyperlinks>
  <pageMargins left="0.7" right="0.7" top="0.78740157499999996" bottom="0.78740157499999996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igeneReferenz xmlns="b58756d0-43df-4472-8fa0-f3230e519893" xsi:nil="true"/>
    <StartdatumDSGVOBehaltefrist xmlns="15909d5e-1b51-4d5f-bae6-f3544bb622d4" xsi:nil="true"/>
    <LöschdatumDSGVO xmlns="15909d5e-1b51-4d5f-bae6-f3544bb622d4" xsi:nil="true"/>
    <Fremdsystemreferenzen xmlns="b58756d0-43df-4472-8fa0-f3230e519893" xsi:nil="true"/>
    <TaxCatchAll xmlns="b58756d0-43df-4472-8fa0-f3230e519893" xsi:nil="true"/>
    <Vertraulichkeit xmlns="b58756d0-43df-4472-8fa0-f3230e519893" xsi:nil="true"/>
    <d60e87a07c50478e863800b69721d4e4 xmlns="b58756d0-43df-4472-8fa0-f3230e519893">
      <Terms xmlns="http://schemas.microsoft.com/office/infopath/2007/PartnerControls"/>
    </d60e87a07c50478e863800b69721d4e4>
    <Kundenreferenz xmlns="b58756d0-43df-4472-8fa0-f3230e519893" xsi:nil="true"/>
    <Poststelle xmlns="b58756d0-43df-4472-8fa0-f3230e519893" xsi:nil="true"/>
    <Dokumentgueltigbis xmlns="15909d5e-1b51-4d5f-bae6-f3544bb622d4" xsi:nil="true"/>
    <FreiesMetadatenfeld xmlns="b58756d0-43df-4472-8fa0-f3230e519893" xsi:nil="true"/>
    <lcf76f155ced4ddcb4097134ff3c332f xmlns="7d485103-18cc-4bdd-a2a9-188e399874aa">
      <Terms xmlns="http://schemas.microsoft.com/office/infopath/2007/PartnerControls"/>
    </lcf76f155ced4ddcb4097134ff3c332f>
    <c632ab6ca2564d22b3135abafddfc22f xmlns="b58756d0-43df-4472-8fa0-f3230e519893">
      <Terms xmlns="http://schemas.microsoft.com/office/infopath/2007/PartnerControls"/>
    </c632ab6ca2564d22b3135abafddfc22f>
    <Dokumentgueltigvon xmlns="15909d5e-1b51-4d5f-bae6-f3544bb622d4" xsi:nil="true"/>
    <_dlc_DocId xmlns="b58756d0-43df-4472-8fa0-f3230e519893">CK2AM3VXWXFC-462520264-369473</_dlc_DocId>
    <_dlc_DocIdUrl xmlns="b58756d0-43df-4472-8fa0-f3230e519893">
      <Url>https://wkonline.sharepoint.com/sites/wkoe-dms-oe-14381/_layouts/15/DocIdRedir.aspx?ID=CK2AM3VXWXFC-462520264-369473</Url>
      <Description>CK2AM3VXWXFC-462520264-369473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KOE DMS" ma:contentTypeID="0x010100597E905C6D050B42BBD9940DE27B709500E0FEE35F7A37F94A8FE5BE663E0CB46F" ma:contentTypeVersion="27" ma:contentTypeDescription="Content Type for DMS" ma:contentTypeScope="" ma:versionID="4e0580040d5c5156301414fec7e2a351">
  <xsd:schema xmlns:xsd="http://www.w3.org/2001/XMLSchema" xmlns:xs="http://www.w3.org/2001/XMLSchema" xmlns:p="http://schemas.microsoft.com/office/2006/metadata/properties" xmlns:ns2="15909d5e-1b51-4d5f-bae6-f3544bb622d4" xmlns:ns3="b58756d0-43df-4472-8fa0-f3230e519893" xmlns:ns4="7d485103-18cc-4bdd-a2a9-188e399874aa" targetNamespace="http://schemas.microsoft.com/office/2006/metadata/properties" ma:root="true" ma:fieldsID="3f43504eb0254e5757ae5e3c8be67bee" ns2:_="" ns3:_="" ns4:_="">
    <xsd:import namespace="15909d5e-1b51-4d5f-bae6-f3544bb622d4"/>
    <xsd:import namespace="b58756d0-43df-4472-8fa0-f3230e519893"/>
    <xsd:import namespace="7d485103-18cc-4bdd-a2a9-188e399874aa"/>
    <xsd:element name="properties">
      <xsd:complexType>
        <xsd:sequence>
          <xsd:element name="documentManagement">
            <xsd:complexType>
              <xsd:all>
                <xsd:element ref="ns2:StartdatumDSGVOBehaltefrist" minOccurs="0"/>
                <xsd:element ref="ns2:LöschdatumDSGVO" minOccurs="0"/>
                <xsd:element ref="ns3:d60e87a07c50478e863800b69721d4e4" minOccurs="0"/>
                <xsd:element ref="ns3:TaxCatchAll" minOccurs="0"/>
                <xsd:element ref="ns3:TaxCatchAllLabel" minOccurs="0"/>
                <xsd:element ref="ns3:c632ab6ca2564d22b3135abafddfc22f" minOccurs="0"/>
                <xsd:element ref="ns3:EigeneReferenz" minOccurs="0"/>
                <xsd:element ref="ns3:Kundenreferenz" minOccurs="0"/>
                <xsd:element ref="ns3:Fremdsystemreferenzen" minOccurs="0"/>
                <xsd:element ref="ns2:Dokumentgueltigvon" minOccurs="0"/>
                <xsd:element ref="ns2:Dokumentgueltigbis" minOccurs="0"/>
                <xsd:element ref="ns3:Poststelle" minOccurs="0"/>
                <xsd:element ref="ns3:FreiesMetadatenfeld" minOccurs="0"/>
                <xsd:element ref="ns3:Vertraulichkeit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MediaServiceObjectDetectorVersion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Location" minOccurs="0"/>
                <xsd:element ref="ns4:lcf76f155ced4ddcb4097134ff3c332f" minOccurs="0"/>
                <xsd:element ref="ns4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09d5e-1b51-4d5f-bae6-f3544bb622d4" elementFormDefault="qualified">
    <xsd:import namespace="http://schemas.microsoft.com/office/2006/documentManagement/types"/>
    <xsd:import namespace="http://schemas.microsoft.com/office/infopath/2007/PartnerControls"/>
    <xsd:element name="StartdatumDSGVOBehaltefrist" ma:index="8" nillable="true" ma:displayName="Startdatum DSGVO Behaltefrist" ma:format="DateOnly" ma:internalName="StartdatumDSGVOBehaltefrist">
      <xsd:simpleType>
        <xsd:restriction base="dms:DateTime"/>
      </xsd:simpleType>
    </xsd:element>
    <xsd:element name="LöschdatumDSGVO" ma:index="9" nillable="true" ma:displayName="Löschdatum DSGVO" ma:format="DateOnly" ma:internalName="L_x00f6_schdatumDSGVO">
      <xsd:simpleType>
        <xsd:restriction base="dms:DateTime"/>
      </xsd:simpleType>
    </xsd:element>
    <xsd:element name="Dokumentgueltigvon" ma:index="19" nillable="true" ma:displayName="Dokument gültig von" ma:format="DateOnly" ma:internalName="Dokumentgueltigvon">
      <xsd:simpleType>
        <xsd:restriction base="dms:DateTime"/>
      </xsd:simpleType>
    </xsd:element>
    <xsd:element name="Dokumentgueltigbis" ma:index="20" nillable="true" ma:displayName="Dokument gültig bis" ma:format="DateOnly" ma:internalName="Dokumentgueltigbis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756d0-43df-4472-8fa0-f3230e519893" elementFormDefault="qualified">
    <xsd:import namespace="http://schemas.microsoft.com/office/2006/documentManagement/types"/>
    <xsd:import namespace="http://schemas.microsoft.com/office/infopath/2007/PartnerControls"/>
    <xsd:element name="d60e87a07c50478e863800b69721d4e4" ma:index="10" nillable="true" ma:taxonomy="true" ma:internalName="d60e87a07c50478e863800b69721d4e4" ma:taxonomyFieldName="Taetigkeitsbereich" ma:displayName="Tätigkeitsbereich" ma:fieldId="{d60e87a0-7c50-478e-8638-00b69721d4e4}" ma:sspId="020107af-191c-445d-bfa4-3fed7916d217" ma:termSetId="6d6bf09e-5387-4cf0-b739-ac0a98477d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833bbada-66e4-4a84-bb35-d90c85f4c1d4}" ma:internalName="TaxCatchAll" ma:showField="CatchAllData" ma:web="b58756d0-43df-4472-8fa0-f3230e519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833bbada-66e4-4a84-bb35-d90c85f4c1d4}" ma:internalName="TaxCatchAllLabel" ma:readOnly="true" ma:showField="CatchAllDataLabel" ma:web="b58756d0-43df-4472-8fa0-f3230e519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632ab6ca2564d22b3135abafddfc22f" ma:index="14" nillable="true" ma:taxonomy="true" ma:internalName="c632ab6ca2564d22b3135abafddfc22f" ma:taxonomyFieldName="Dokumentenart" ma:displayName="Dokumentenart" ma:fieldId="{c632ab6c-a256-4d22-b313-5abafddfc22f}" ma:sspId="020107af-191c-445d-bfa4-3fed7916d217" ma:termSetId="23b79b47-28e1-4de8-8860-b3445e64caa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igeneReferenz" ma:index="16" nillable="true" ma:displayName="Eigene Referenz" ma:internalName="EigeneReferenz">
      <xsd:simpleType>
        <xsd:restriction base="dms:Text"/>
      </xsd:simpleType>
    </xsd:element>
    <xsd:element name="Kundenreferenz" ma:index="17" nillable="true" ma:displayName="Kundenreferenz" ma:internalName="Kundenreferenz">
      <xsd:simpleType>
        <xsd:restriction base="dms:Text"/>
      </xsd:simpleType>
    </xsd:element>
    <xsd:element name="Fremdsystemreferenzen" ma:index="18" nillable="true" ma:displayName="Fremdsystemreferenzen" ma:internalName="Fremdsystemreferenzen">
      <xsd:simpleType>
        <xsd:restriction base="dms:Note">
          <xsd:maxLength value="255"/>
        </xsd:restriction>
      </xsd:simpleType>
    </xsd:element>
    <xsd:element name="Poststelle" ma:index="21" nillable="true" ma:displayName="Poststelle" ma:internalName="Poststelle">
      <xsd:simpleType>
        <xsd:restriction base="dms:Note">
          <xsd:maxLength value="255"/>
        </xsd:restriction>
      </xsd:simpleType>
    </xsd:element>
    <xsd:element name="FreiesMetadatenfeld" ma:index="22" nillable="true" ma:displayName="Freies Metadatenfeld" ma:internalName="FreiesMetadatenfeld">
      <xsd:simpleType>
        <xsd:restriction base="dms:Note">
          <xsd:maxLength value="255"/>
        </xsd:restriction>
      </xsd:simpleType>
    </xsd:element>
    <xsd:element name="Vertraulichkeit" ma:index="23" nillable="true" ma:displayName="Vertraulichkeit" ma:internalName="Vertraulichkeit">
      <xsd:simpleType>
        <xsd:restriction base="dms:Text"/>
      </xsd:simpleType>
    </xsd:element>
    <xsd:element name="_dlc_DocId" ma:index="24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25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  <xsd:element name="SharedWithUsers" ma:index="3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85103-18cc-4bdd-a2a9-188e39987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3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37" nillable="true" ma:taxonomy="true" ma:internalName="lcf76f155ced4ddcb4097134ff3c332f" ma:taxonomyFieldName="MediaServiceImageTags" ma:displayName="Bildmarkierungen" ma:readOnly="false" ma:fieldId="{5cf76f15-5ced-4ddc-b409-7134ff3c332f}" ma:taxonomyMulti="true" ma:sspId="020107af-191c-445d-bfa4-3fed7916d2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2ED7E0-B3B9-4102-BF27-77737F6B4312}">
  <ds:schemaRefs>
    <ds:schemaRef ds:uri="http://schemas.microsoft.com/office/2006/metadata/properties"/>
    <ds:schemaRef ds:uri="http://schemas.microsoft.com/office/infopath/2007/PartnerControls"/>
    <ds:schemaRef ds:uri="b58756d0-43df-4472-8fa0-f3230e519893"/>
    <ds:schemaRef ds:uri="15909d5e-1b51-4d5f-bae6-f3544bb622d4"/>
    <ds:schemaRef ds:uri="7d485103-18cc-4bdd-a2a9-188e399874aa"/>
  </ds:schemaRefs>
</ds:datastoreItem>
</file>

<file path=customXml/itemProps2.xml><?xml version="1.0" encoding="utf-8"?>
<ds:datastoreItem xmlns:ds="http://schemas.openxmlformats.org/officeDocument/2006/customXml" ds:itemID="{25BC7E58-0AD8-4E6E-AEA8-01A20C9D05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BD8116-24E6-4B0A-A713-B8221019DFE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482CC7C-BE4B-4FF5-A1AE-00D7708A0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909d5e-1b51-4d5f-bae6-f3544bb622d4"/>
    <ds:schemaRef ds:uri="b58756d0-43df-4472-8fa0-f3230e519893"/>
    <ds:schemaRef ds:uri="7d485103-18cc-4bdd-a2a9-188e399874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ErtlerM</dc:creator>
  <cp:lastModifiedBy>Togl Markus | WKO Inhouse</cp:lastModifiedBy>
  <cp:lastPrinted>2011-12-19T12:10:41Z</cp:lastPrinted>
  <dcterms:created xsi:type="dcterms:W3CDTF">2011-07-18T10:23:01Z</dcterms:created>
  <dcterms:modified xsi:type="dcterms:W3CDTF">2025-01-20T09:30:34Z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0x010100597E905C6D050B42BBD9940DE27B709500E0FEE35F7A37F94A8FE5BE663E0CB46F</vt:lpwstr>
  </property>
  <property fmtid="{D5CDD505-2E9C-101B-9397-08002B2CF9AE}" pid="4" name="Order">
    <vt:r8>14626600</vt:r8>
  </property>
  <property fmtid="{D5CDD505-2E9C-101B-9397-08002B2CF9AE}" pid="5" name="Taetigkeitsbereich">
    <vt:lpwstr/>
  </property>
  <property fmtid="{D5CDD505-2E9C-101B-9397-08002B2CF9AE}" pid="6" name="Dokumentenart">
    <vt:lpwstr/>
  </property>
  <property fmtid="{D5CDD505-2E9C-101B-9397-08002B2CF9AE}" pid="7" name="_dlc_DocIdItemGuid">
    <vt:lpwstr>73b3d4dd-bfe2-4fe7-81c7-311044483a5c</vt:lpwstr>
  </property>
  <property fmtid="{D5CDD505-2E9C-101B-9397-08002B2CF9AE}" pid="8" name="MediaServiceImageTags">
    <vt:lpwstr/>
  </property>
</Properties>
</file>