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Daten\VPI\Arbeitsordner_VPI_Heiling\Pdf_Internet_Intranet\"/>
    </mc:Choice>
  </mc:AlternateContent>
  <xr:revisionPtr revIDLastSave="0" documentId="13_ncr:1_{4DB5DF74-DF2F-474E-90EC-7C012C7B3144}" xr6:coauthVersionLast="47" xr6:coauthVersionMax="47" xr10:uidLastSave="{00000000-0000-0000-0000-000000000000}"/>
  <bookViews>
    <workbookView xWindow="-120" yWindow="-120" windowWidth="29040" windowHeight="15720" xr2:uid="{194D2A6B-6E51-4688-A145-48D8950207B7}"/>
  </bookViews>
  <sheets>
    <sheet name="HVPI15" sheetId="3" r:id="rId1"/>
    <sheet name="HVPI05" sheetId="1" r:id="rId2"/>
    <sheet name="HVPI96" sheetId="2" r:id="rId3"/>
  </sheets>
  <externalReferences>
    <externalReference r:id="rId4"/>
    <externalReference r:id="rId5"/>
    <externalReference r:id="rId6"/>
  </externalReferences>
  <definedNames>
    <definedName name="_1_fn_1">#REF!</definedName>
    <definedName name="_1_fn_2">#REF!</definedName>
    <definedName name="_1_fn_3">#REF!</definedName>
    <definedName name="_1_fn_7" localSheetId="0">#REF!</definedName>
    <definedName name="_1_fn_7">#REF!</definedName>
    <definedName name="_1_fn_7a" localSheetId="0">#REF!</definedName>
    <definedName name="_1_fn_7a">#REF!</definedName>
    <definedName name="_1_fn_q">#REF!</definedName>
    <definedName name="_2_fn_4">#REF!</definedName>
    <definedName name="_2_fn_Q" localSheetId="0">'[1]4.2'!#REF!</definedName>
    <definedName name="_2_fn_Q">'[1]4.2'!#REF!</definedName>
    <definedName name="_3_fn_Q" localSheetId="0">'[1]4.3'!#REF!</definedName>
    <definedName name="_3_fn_Q">'[1]4.3'!#REF!</definedName>
    <definedName name="_4_fn_Q" localSheetId="0">'[1]4.3a'!#REF!</definedName>
    <definedName name="_4_fn_Q">'[1]4.3a'!#REF!</definedName>
    <definedName name="_6_fn_1">#REF!</definedName>
    <definedName name="_6_fn_2">#REF!</definedName>
    <definedName name="_6_fn_3">#REF!</definedName>
    <definedName name="_6_fn_4">#REF!</definedName>
    <definedName name="_6_fn_5" localSheetId="0">#REF!</definedName>
    <definedName name="_6_fn_5">#REF!</definedName>
    <definedName name="_6_fn_6" localSheetId="0">#REF!</definedName>
    <definedName name="_6_fn_6">#REF!</definedName>
    <definedName name="_6_fn_Q">#REF!</definedName>
    <definedName name="_7_fn_">#REF!</definedName>
    <definedName name="_7_fn_1">#REF!</definedName>
    <definedName name="_7_fn_Q">#REF!</definedName>
    <definedName name="asdf" localSheetId="1" hidden="1">{"'66'!$A$5:$N$37"}</definedName>
    <definedName name="asdf" localSheetId="0" hidden="1">{"'66'!$A$5:$N$37"}</definedName>
    <definedName name="asdf" localSheetId="2" hidden="1">{"'66'!$A$5:$N$37"}</definedName>
    <definedName name="asdf" hidden="1">{"'66'!$A$5:$N$37"}</definedName>
    <definedName name="BPIVJ">#REF!</definedName>
    <definedName name="BPIVJ1">#REF!</definedName>
    <definedName name="_xlnm.Print_Area" localSheetId="1">HVPI05!$A$1:$O$21</definedName>
    <definedName name="_xlnm.Print_Area" localSheetId="0">HVPI15!$A$1:$O$21</definedName>
    <definedName name="_xlnm.Print_Area" localSheetId="2">HVPI96!$A$1:$O$22</definedName>
    <definedName name="HTML_CodePage" hidden="1">1252</definedName>
    <definedName name="HTML_Control" localSheetId="1" hidden="1">{"'66'!$A$5:$N$37"}</definedName>
    <definedName name="HTML_Control" localSheetId="0" hidden="1">{"'66'!$A$5:$N$37"}</definedName>
    <definedName name="HTML_Control" localSheetId="2" hidden="1">{"'66'!$A$5:$N$37"}</definedName>
    <definedName name="HTML_Control" hidden="1">{"'66'!$A$5:$N$37"}</definedName>
    <definedName name="HTML_Description" hidden="1">""</definedName>
    <definedName name="HTML_Email" hidden="1">""</definedName>
    <definedName name="HTML_Header" hidden="1">""</definedName>
    <definedName name="HTML_LastUpdate" hidden="1">"27.08.99"</definedName>
    <definedName name="HTML_LineAfter" hidden="1">FALSE</definedName>
    <definedName name="HTML_LineBefore" hidden="1">FALSE</definedName>
    <definedName name="HTML_Name" hidden="1">"Wirtschaftskammer Österreich"</definedName>
    <definedName name="HTML_OBDlg2" hidden="1">TRUE</definedName>
    <definedName name="HTML_OBDlg4" hidden="1">TRUE</definedName>
    <definedName name="HTML_OS" hidden="1">0</definedName>
    <definedName name="HTML_PathFile" hidden="1">"Q:\Indizes\Übergang\lhki.htm"</definedName>
    <definedName name="HTML_Title" hidden="1">"Lebenshaltungskostenindex"</definedName>
    <definedName name="ssssss" localSheetId="1" hidden="1">{"'66'!$A$5:$N$37"}</definedName>
    <definedName name="ssssss" localSheetId="0" hidden="1">{"'66'!$A$5:$N$37"}</definedName>
    <definedName name="ssssss" hidden="1">{"'66'!$A$5:$N$37"}</definedName>
    <definedName name="VRVJM" localSheetId="1">(HVPI05!A1048560-HVPI05!A1048561)*100/HVPI05!A1048561</definedName>
    <definedName name="VRVJM" localSheetId="0">(HVPI15!A1048560-HVPI15!A1048561)*100/HVPI15!A1048561</definedName>
    <definedName name="VRVJM" localSheetId="2">(HVPI96!A1048560-HVPI96!A1048561)*100/HVPI96!A1048561</definedName>
    <definedName name="VRVJM">('[2]96'!A1048560-'[2]96'!A1048561)*100/'[2]96'!A1048561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2" l="1"/>
  <c r="A17" i="2" s="1"/>
  <c r="A16" i="2" s="1"/>
  <c r="A15" i="2" s="1"/>
  <c r="A14" i="2" s="1"/>
  <c r="A13" i="2" s="1"/>
  <c r="A12" i="2" s="1"/>
  <c r="A11" i="2" s="1"/>
  <c r="A10" i="2" s="1"/>
  <c r="A9" i="2" s="1"/>
</calcChain>
</file>

<file path=xl/sharedStrings.xml><?xml version="1.0" encoding="utf-8"?>
<sst xmlns="http://schemas.openxmlformats.org/spreadsheetml/2006/main" count="66" uniqueCount="24">
  <si>
    <t>Harmonisierter Verbraucherpreisindex</t>
  </si>
  <si>
    <t>Zurück zur Tabellenübersicht</t>
  </si>
  <si>
    <t>Veränderungsraten gegenüber:</t>
  </si>
  <si>
    <t>Vormonat</t>
  </si>
  <si>
    <t>Vorjahresmonat</t>
  </si>
  <si>
    <t>Bei den aktuellsten Werten handelt es sich stets um vorläufige Ergebnisse!</t>
  </si>
  <si>
    <r>
      <t xml:space="preserve">Harmonisierter Verbraucherpreisindex
</t>
    </r>
    <r>
      <rPr>
        <b/>
        <sz val="10"/>
        <rFont val="Trebuchet MS"/>
        <family val="2"/>
      </rPr>
      <t>2005 = 100</t>
    </r>
  </si>
  <si>
    <t>Jahr</t>
  </si>
  <si>
    <t>Jan</t>
  </si>
  <si>
    <t>Feb</t>
  </si>
  <si>
    <t>März</t>
  </si>
  <si>
    <t>April</t>
  </si>
  <si>
    <t>Mai</t>
  </si>
  <si>
    <t>Juni</t>
  </si>
  <si>
    <t>Juli</t>
  </si>
  <si>
    <t>Aug</t>
  </si>
  <si>
    <t>Sep</t>
  </si>
  <si>
    <t>Okt</t>
  </si>
  <si>
    <t>Nov</t>
  </si>
  <si>
    <t>Dez</t>
  </si>
  <si>
    <t>Jahres-durch-schnitt</t>
  </si>
  <si>
    <r>
      <t>Quelle:</t>
    </r>
    <r>
      <rPr>
        <sz val="8"/>
        <rFont val="Trebuchet MS"/>
        <family val="2"/>
      </rPr>
      <t xml:space="preserve"> STATISTIK AUSTRIA</t>
    </r>
  </si>
  <si>
    <r>
      <t xml:space="preserve">Harmonisierter Verbraucherpreisindex
</t>
    </r>
    <r>
      <rPr>
        <b/>
        <sz val="10"/>
        <rFont val="Trebuchet MS"/>
        <family val="2"/>
      </rPr>
      <t>1996 = 100</t>
    </r>
  </si>
  <si>
    <r>
      <t xml:space="preserve">Harmonisierter Verbraucherpreisindex
</t>
    </r>
    <r>
      <rPr>
        <b/>
        <sz val="10"/>
        <rFont val="Trebuchet MS"/>
        <family val="2"/>
      </rPr>
      <t>2015 =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</si>
</sst>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???.0"/>
  </numFmts>
  <fonts count="10">
    <font>
      <sz val="10"/>
      <name val="Optima"/>
    </font>
    <font>
      <b/>
      <sz val="14"/>
      <name val="Trebuchet MS"/>
      <family val="2"/>
    </font>
    <font>
      <sz val="10"/>
      <name val="Trebuchet MS"/>
      <family val="2"/>
    </font>
    <font>
      <u/>
      <sz val="10"/>
      <color indexed="12"/>
      <name val="Optima"/>
    </font>
    <font>
      <u/>
      <sz val="10"/>
      <color indexed="12"/>
      <name val="Trebuchet MS"/>
      <family val="2"/>
    </font>
    <font>
      <b/>
      <sz val="10"/>
      <name val="Trebuchet MS"/>
      <family val="2"/>
    </font>
    <font>
      <b/>
      <sz val="8"/>
      <color indexed="10"/>
      <name val="Trebuchet MS"/>
      <family val="2"/>
    </font>
    <font>
      <b/>
      <sz val="12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3B3B3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4" fillId="2" borderId="0" xfId="1" applyFont="1" applyFill="1" applyAlignment="1" applyProtection="1">
      <alignment horizontal="right" vertical="center"/>
    </xf>
    <xf numFmtId="0" fontId="6" fillId="2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2" fontId="9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/>
    </xf>
    <xf numFmtId="2" fontId="9" fillId="2" borderId="4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165" fontId="9" fillId="2" borderId="0" xfId="0" applyNumberFormat="1" applyFont="1" applyFill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/>
    </xf>
    <xf numFmtId="165" fontId="9" fillId="2" borderId="4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/>
    </xf>
    <xf numFmtId="0" fontId="4" fillId="2" borderId="0" xfId="1" applyFont="1" applyFill="1" applyAlignment="1" applyProtection="1">
      <alignment horizontal="left" vertical="center"/>
    </xf>
    <xf numFmtId="0" fontId="4" fillId="0" borderId="0" xfId="1" applyFont="1" applyAlignment="1" applyProtection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en\Download\STATAS\KAP0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Daten\VPI\Arbeitsordner_VPI_PERZY\Indexeingabe\Indexeingabe.xlsm" TargetMode="External"/><Relationship Id="rId1" Type="http://schemas.openxmlformats.org/officeDocument/2006/relationships/externalLinkPath" Target="/Daten/VPI/Arbeitsordner_VPI_PERZY/Indexeingabe/Indexeingabe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linN\Downloads\hvpi15(2).xlsx" TargetMode="External"/><Relationship Id="rId1" Type="http://schemas.openxmlformats.org/officeDocument/2006/relationships/externalLinkPath" Target="file:///C:\Users\MalinN\Downloads\hvpi15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2"/>
      <sheetName val="4.3"/>
      <sheetName val="4.3a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ebersicht"/>
      <sheetName val="HVPI15"/>
      <sheetName val="HVPI05"/>
      <sheetName val="HVPI96"/>
      <sheetName val="20"/>
      <sheetName val="15"/>
      <sheetName val="10"/>
      <sheetName val="05"/>
      <sheetName val="00"/>
      <sheetName val="96"/>
      <sheetName val="86"/>
      <sheetName val="76"/>
      <sheetName val="66"/>
      <sheetName val="PKWI20"/>
      <sheetName val="LHKI45"/>
      <sheetName val="KHPI"/>
      <sheetName val="VPII"/>
      <sheetName val="VPIII"/>
      <sheetName val="VPIVM"/>
      <sheetName val="VPIVJM"/>
      <sheetName val="HVPIVM"/>
      <sheetName val="HVPIVJM"/>
      <sheetName val="GHPI20"/>
      <sheetName val="GHPI15"/>
      <sheetName val="GHPI10"/>
      <sheetName val="GHPI05"/>
      <sheetName val="GHPI00"/>
      <sheetName val="GHPI96"/>
      <sheetName val="GHPIVM"/>
      <sheetName val="GHPIVJM"/>
      <sheetName val="BPI96"/>
      <sheetName val="BPI00"/>
      <sheetName val="BPI05"/>
      <sheetName val="BPI10"/>
      <sheetName val="BPI15"/>
      <sheetName val="BPI20"/>
      <sheetName val="BPIVM"/>
      <sheetName val="BPIVJM"/>
      <sheetName val="BPIVJ"/>
      <sheetName val="BKI90"/>
      <sheetName val="BKI00"/>
      <sheetName val="BKI05"/>
      <sheetName val="BKI10"/>
      <sheetName val="BKI15"/>
      <sheetName val="BKI20"/>
      <sheetName val="T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VPI1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ko.at/Statistik/indizes/hvpivjm.xlsx" TargetMode="External"/><Relationship Id="rId2" Type="http://schemas.openxmlformats.org/officeDocument/2006/relationships/hyperlink" Target="https://wko.at/Statistik/indizes/uebersicht.xlsx" TargetMode="External"/><Relationship Id="rId1" Type="http://schemas.openxmlformats.org/officeDocument/2006/relationships/hyperlink" Target="https://wko.at/Statistik/indizes/hvpivm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ko.at/Statistik/indizes/hvpivjm.xlsx" TargetMode="External"/><Relationship Id="rId2" Type="http://schemas.openxmlformats.org/officeDocument/2006/relationships/hyperlink" Target="https://wko.at/Statistik/indizes/uebersicht.xlsx" TargetMode="External"/><Relationship Id="rId1" Type="http://schemas.openxmlformats.org/officeDocument/2006/relationships/hyperlink" Target="https://wko.at/Statistik/indizes/hvpivm.xlsx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ko.at/Statistik/indizes/hvpivjm.xlsx" TargetMode="External"/><Relationship Id="rId2" Type="http://schemas.openxmlformats.org/officeDocument/2006/relationships/hyperlink" Target="https://wko.at/Statistik/indizes/uebersicht.xlsx" TargetMode="External"/><Relationship Id="rId1" Type="http://schemas.openxmlformats.org/officeDocument/2006/relationships/hyperlink" Target="https://wko.at/Statistik/indizes/hvpivm.xlsx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B8B9A-A8F0-4481-8990-95C864290473}">
  <sheetPr>
    <pageSetUpPr fitToPage="1"/>
  </sheetPr>
  <dimension ref="A1:AC21"/>
  <sheetViews>
    <sheetView showZeros="0" tabSelected="1" zoomScaleNormal="100" workbookViewId="0">
      <selection activeCell="B10" sqref="B10"/>
    </sheetView>
  </sheetViews>
  <sheetFormatPr baseColWidth="10" defaultColWidth="11.42578125" defaultRowHeight="15"/>
  <cols>
    <col min="1" max="1" width="10.140625" style="2" customWidth="1"/>
    <col min="2" max="13" width="6.7109375" style="2" customWidth="1"/>
    <col min="14" max="14" width="10.140625" style="2" customWidth="1"/>
    <col min="15" max="16384" width="11.42578125" style="2"/>
  </cols>
  <sheetData>
    <row r="1" spans="1:29" ht="18.75">
      <c r="A1" s="1" t="s">
        <v>0</v>
      </c>
    </row>
    <row r="3" spans="1:29">
      <c r="A3" s="29" t="s">
        <v>1</v>
      </c>
      <c r="B3" s="29"/>
      <c r="C3" s="29"/>
      <c r="D3" s="29"/>
      <c r="K3" s="3" t="s">
        <v>2</v>
      </c>
      <c r="L3" s="4"/>
      <c r="M3" s="5"/>
      <c r="N3" s="6" t="s">
        <v>3</v>
      </c>
    </row>
    <row r="4" spans="1:29">
      <c r="M4" s="30" t="s">
        <v>4</v>
      </c>
      <c r="N4" s="30"/>
    </row>
    <row r="5" spans="1:29">
      <c r="A5" s="7" t="s">
        <v>5</v>
      </c>
    </row>
    <row r="6" spans="1:29" ht="15.75" thickBot="1"/>
    <row r="7" spans="1:29" ht="35.1" customHeight="1">
      <c r="A7" s="31" t="s">
        <v>23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AC7" s="5"/>
    </row>
    <row r="8" spans="1:29" ht="43.5" customHeight="1">
      <c r="A8" s="8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AC8" s="5"/>
    </row>
    <row r="9" spans="1:29" ht="15" customHeight="1">
      <c r="A9" s="13">
        <v>2025</v>
      </c>
      <c r="B9" s="11">
        <v>137.13</v>
      </c>
      <c r="C9" s="11">
        <v>137.82</v>
      </c>
      <c r="D9" s="11">
        <v>138.27000000000001</v>
      </c>
      <c r="E9" s="10">
        <v>138.63999999999999</v>
      </c>
      <c r="F9" s="11">
        <v>138.4</v>
      </c>
      <c r="G9" s="11">
        <v>138.77000000000001</v>
      </c>
      <c r="H9" s="10">
        <v>138.88</v>
      </c>
      <c r="I9" s="11">
        <v>139.32</v>
      </c>
      <c r="J9" s="11">
        <v>139.37</v>
      </c>
      <c r="K9" s="11">
        <v>140.06</v>
      </c>
      <c r="L9" s="11">
        <v>140.37</v>
      </c>
      <c r="M9" s="11">
        <v>141.09</v>
      </c>
      <c r="N9" s="14">
        <v>139.01</v>
      </c>
      <c r="AC9" s="5"/>
    </row>
    <row r="10" spans="1:29" ht="15" customHeight="1">
      <c r="A10" s="13">
        <v>2024</v>
      </c>
      <c r="B10" s="11">
        <v>132.6</v>
      </c>
      <c r="C10" s="11">
        <v>133.26</v>
      </c>
      <c r="D10" s="11">
        <v>134.12</v>
      </c>
      <c r="E10" s="10">
        <v>134.27000000000001</v>
      </c>
      <c r="F10" s="11">
        <v>134.38999999999999</v>
      </c>
      <c r="G10" s="11">
        <v>134.44</v>
      </c>
      <c r="H10" s="10">
        <v>133.94999999999999</v>
      </c>
      <c r="I10" s="11">
        <v>133.77000000000001</v>
      </c>
      <c r="J10" s="11">
        <v>134.13</v>
      </c>
      <c r="K10" s="11">
        <v>134.63</v>
      </c>
      <c r="L10" s="11">
        <v>135</v>
      </c>
      <c r="M10" s="11">
        <v>135.91999999999999</v>
      </c>
      <c r="N10" s="14">
        <v>134.21</v>
      </c>
      <c r="AC10" s="5"/>
    </row>
    <row r="11" spans="1:29" ht="15" customHeight="1">
      <c r="A11" s="13">
        <v>2023</v>
      </c>
      <c r="B11" s="10">
        <v>127.11</v>
      </c>
      <c r="C11" s="11">
        <v>128.15</v>
      </c>
      <c r="D11" s="11">
        <v>128.88</v>
      </c>
      <c r="E11" s="10">
        <v>129.88</v>
      </c>
      <c r="F11" s="11">
        <v>130.06</v>
      </c>
      <c r="G11" s="11">
        <v>130.41999999999999</v>
      </c>
      <c r="H11" s="10">
        <v>130.16999999999999</v>
      </c>
      <c r="I11" s="11">
        <v>130.59</v>
      </c>
      <c r="J11" s="11">
        <v>131.75</v>
      </c>
      <c r="K11" s="11">
        <v>132.24</v>
      </c>
      <c r="L11" s="11">
        <v>132.46</v>
      </c>
      <c r="M11" s="11">
        <v>133.08000000000001</v>
      </c>
      <c r="N11" s="14">
        <v>130.4</v>
      </c>
      <c r="AC11" s="5"/>
    </row>
    <row r="12" spans="1:29" ht="15" customHeight="1">
      <c r="A12" s="13">
        <v>2022</v>
      </c>
      <c r="B12" s="10">
        <v>113.93</v>
      </c>
      <c r="C12" s="11">
        <v>115.4</v>
      </c>
      <c r="D12" s="11">
        <v>118</v>
      </c>
      <c r="E12" s="10">
        <v>118.75</v>
      </c>
      <c r="F12" s="11">
        <v>119.6</v>
      </c>
      <c r="G12" s="11">
        <v>120.99</v>
      </c>
      <c r="H12" s="10">
        <v>121.67</v>
      </c>
      <c r="I12" s="11">
        <v>121.52</v>
      </c>
      <c r="J12" s="11">
        <v>124.58</v>
      </c>
      <c r="K12" s="11">
        <v>126.09</v>
      </c>
      <c r="L12" s="11">
        <v>126.31</v>
      </c>
      <c r="M12" s="11">
        <v>125.96</v>
      </c>
      <c r="N12" s="12">
        <v>121.07</v>
      </c>
      <c r="AC12" s="5"/>
    </row>
    <row r="13" spans="1:29" ht="15.6" customHeight="1">
      <c r="A13" s="13">
        <v>2021</v>
      </c>
      <c r="B13" s="10">
        <v>109.05</v>
      </c>
      <c r="C13" s="11">
        <v>109.4</v>
      </c>
      <c r="D13" s="11">
        <v>110.69</v>
      </c>
      <c r="E13" s="10">
        <v>110.83</v>
      </c>
      <c r="F13" s="11">
        <v>111.04</v>
      </c>
      <c r="G13" s="11">
        <v>111.28</v>
      </c>
      <c r="H13" s="10">
        <v>111.18</v>
      </c>
      <c r="I13" s="11">
        <v>111.23</v>
      </c>
      <c r="J13" s="11">
        <v>112.23</v>
      </c>
      <c r="K13" s="11">
        <v>113.03</v>
      </c>
      <c r="L13" s="11">
        <v>113.62</v>
      </c>
      <c r="M13" s="11">
        <v>113.95</v>
      </c>
      <c r="N13" s="12">
        <v>111.46</v>
      </c>
      <c r="AC13" s="5"/>
    </row>
    <row r="14" spans="1:29" ht="15.6" customHeight="1">
      <c r="A14" s="13">
        <v>2020</v>
      </c>
      <c r="B14" s="10">
        <v>107.91</v>
      </c>
      <c r="C14" s="11">
        <v>107.92</v>
      </c>
      <c r="D14" s="11">
        <v>108.5</v>
      </c>
      <c r="E14" s="10">
        <v>108.75</v>
      </c>
      <c r="F14" s="11">
        <v>107.81</v>
      </c>
      <c r="G14" s="11">
        <v>108.25</v>
      </c>
      <c r="H14" s="10">
        <v>108.14</v>
      </c>
      <c r="I14" s="11">
        <v>107.82</v>
      </c>
      <c r="J14" s="11">
        <v>108.67</v>
      </c>
      <c r="K14" s="11">
        <v>108.93</v>
      </c>
      <c r="L14" s="11">
        <v>109.13</v>
      </c>
      <c r="M14" s="11">
        <v>109.79</v>
      </c>
      <c r="N14" s="12">
        <v>108.47</v>
      </c>
      <c r="AC14" s="5"/>
    </row>
    <row r="15" spans="1:29" ht="15.75" customHeight="1">
      <c r="A15" s="13">
        <v>2019</v>
      </c>
      <c r="B15" s="10">
        <v>105.62</v>
      </c>
      <c r="C15" s="11">
        <v>105.61</v>
      </c>
      <c r="D15" s="11">
        <v>106.81</v>
      </c>
      <c r="E15" s="10">
        <v>107.12</v>
      </c>
      <c r="F15" s="11">
        <v>107.18</v>
      </c>
      <c r="G15" s="11">
        <v>107.11</v>
      </c>
      <c r="H15" s="10">
        <v>106.26</v>
      </c>
      <c r="I15" s="11">
        <v>106.34</v>
      </c>
      <c r="J15" s="11">
        <v>107.42</v>
      </c>
      <c r="K15" s="11">
        <v>107.72</v>
      </c>
      <c r="L15" s="11">
        <v>107.92</v>
      </c>
      <c r="M15" s="11">
        <v>108.69</v>
      </c>
      <c r="N15" s="12">
        <v>106.98</v>
      </c>
      <c r="AC15" s="5"/>
    </row>
    <row r="16" spans="1:29" ht="15.75" customHeight="1">
      <c r="A16" s="13">
        <v>2018</v>
      </c>
      <c r="B16" s="10">
        <v>103.86</v>
      </c>
      <c r="C16" s="11">
        <v>104.12</v>
      </c>
      <c r="D16" s="11">
        <v>105.05</v>
      </c>
      <c r="E16" s="10">
        <v>105.29</v>
      </c>
      <c r="F16" s="11">
        <v>105.4</v>
      </c>
      <c r="G16" s="11">
        <v>105.46</v>
      </c>
      <c r="H16" s="10">
        <v>104.83</v>
      </c>
      <c r="I16" s="11">
        <v>104.82</v>
      </c>
      <c r="J16" s="11">
        <v>106.11</v>
      </c>
      <c r="K16" s="11">
        <v>106.62</v>
      </c>
      <c r="L16" s="11">
        <v>106.64</v>
      </c>
      <c r="M16" s="11">
        <v>106.74</v>
      </c>
      <c r="N16" s="12">
        <v>105.41</v>
      </c>
      <c r="AC16" s="5"/>
    </row>
    <row r="17" spans="1:29" ht="15.75" customHeight="1">
      <c r="A17" s="13">
        <v>2017</v>
      </c>
      <c r="B17" s="10">
        <v>101.91</v>
      </c>
      <c r="C17" s="11">
        <v>102.13</v>
      </c>
      <c r="D17" s="11">
        <v>102.94</v>
      </c>
      <c r="E17" s="10">
        <v>103.27</v>
      </c>
      <c r="F17" s="10">
        <v>103.21</v>
      </c>
      <c r="G17" s="11">
        <v>103.06</v>
      </c>
      <c r="H17" s="10">
        <v>102.47</v>
      </c>
      <c r="I17" s="11">
        <v>102.46</v>
      </c>
      <c r="J17" s="11">
        <v>103.9</v>
      </c>
      <c r="K17" s="11">
        <v>104.12</v>
      </c>
      <c r="L17" s="11">
        <v>104.27</v>
      </c>
      <c r="M17" s="11">
        <v>104.94</v>
      </c>
      <c r="N17" s="12">
        <v>103.22</v>
      </c>
      <c r="AC17" s="5"/>
    </row>
    <row r="18" spans="1:29" ht="15.75" customHeight="1" thickBot="1">
      <c r="A18" s="15">
        <v>2016</v>
      </c>
      <c r="B18" s="16">
        <v>99.85</v>
      </c>
      <c r="C18" s="17">
        <v>99.76</v>
      </c>
      <c r="D18" s="17">
        <v>100.73</v>
      </c>
      <c r="E18" s="16">
        <v>100.93</v>
      </c>
      <c r="F18" s="16">
        <v>101.04</v>
      </c>
      <c r="G18" s="17">
        <v>101.04</v>
      </c>
      <c r="H18" s="16">
        <v>100.49</v>
      </c>
      <c r="I18" s="17">
        <v>100.33</v>
      </c>
      <c r="J18" s="16">
        <v>101.33</v>
      </c>
      <c r="K18" s="16">
        <v>101.72</v>
      </c>
      <c r="L18" s="17">
        <v>101.79</v>
      </c>
      <c r="M18" s="17">
        <v>102.55</v>
      </c>
      <c r="N18" s="18">
        <v>100.97</v>
      </c>
      <c r="AC18" s="5"/>
    </row>
    <row r="19" spans="1:29">
      <c r="A19" s="13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0"/>
      <c r="P19" s="10"/>
      <c r="AC19" s="5"/>
    </row>
    <row r="20" spans="1:29">
      <c r="A20" s="21" t="s">
        <v>21</v>
      </c>
      <c r="N20" s="22"/>
    </row>
    <row r="21" spans="1:29">
      <c r="A21" s="21"/>
      <c r="N21" s="23"/>
    </row>
  </sheetData>
  <mergeCells count="3">
    <mergeCell ref="A3:D3"/>
    <mergeCell ref="M4:N4"/>
    <mergeCell ref="A7:N7"/>
  </mergeCells>
  <hyperlinks>
    <hyperlink ref="N3" r:id="rId1" location="HVPIVM!A1" xr:uid="{8D9F8E90-0F2B-4913-A2A3-A1FF718ADC6A}"/>
    <hyperlink ref="A3" location="Uebersicht!A1" display="Uebersicht!A1" xr:uid="{5926C1D0-1A92-49F9-AA69-0C03604E7B81}"/>
    <hyperlink ref="A3:D3" r:id="rId2" location="Uebersicht!A1" display="Zurück zur Tabellenübersicht" xr:uid="{3A049ACE-56E8-4057-BA8C-A2A3885AC876}"/>
    <hyperlink ref="M4:N4" r:id="rId3" display="Vorjahresmonat" xr:uid="{1286DFB2-54EB-4816-9C19-238AC9DAAE1D}"/>
  </hyperlinks>
  <pageMargins left="0.78740157499999996" right="0.78740157499999996" top="0.984251969" bottom="0.984251969" header="0.4921259845" footer="0.4921259845"/>
  <pageSetup paperSize="9" scale="77" orientation="portrait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1954-686C-423E-B069-654B3993A393}">
  <sheetPr codeName="Tabelle47">
    <pageSetUpPr fitToPage="1"/>
  </sheetPr>
  <dimension ref="A1:AC21"/>
  <sheetViews>
    <sheetView showZeros="0" zoomScaleNormal="100" workbookViewId="0"/>
  </sheetViews>
  <sheetFormatPr baseColWidth="10" defaultColWidth="11.42578125" defaultRowHeight="15"/>
  <cols>
    <col min="1" max="1" width="10.140625" style="2" customWidth="1"/>
    <col min="2" max="13" width="6.7109375" style="2" customWidth="1"/>
    <col min="14" max="14" width="10.140625" style="2" customWidth="1"/>
    <col min="15" max="16384" width="11.42578125" style="2"/>
  </cols>
  <sheetData>
    <row r="1" spans="1:29" ht="18.75">
      <c r="A1" s="1" t="s">
        <v>0</v>
      </c>
    </row>
    <row r="3" spans="1:29">
      <c r="A3" s="29" t="s">
        <v>1</v>
      </c>
      <c r="B3" s="29"/>
      <c r="C3" s="29"/>
      <c r="D3" s="29"/>
      <c r="K3" s="3" t="s">
        <v>2</v>
      </c>
      <c r="L3" s="4"/>
      <c r="M3" s="5"/>
      <c r="N3" s="6" t="s">
        <v>3</v>
      </c>
    </row>
    <row r="4" spans="1:29">
      <c r="M4" s="30" t="s">
        <v>4</v>
      </c>
      <c r="N4" s="30"/>
    </row>
    <row r="5" spans="1:29">
      <c r="A5" s="7" t="s">
        <v>5</v>
      </c>
    </row>
    <row r="6" spans="1:29" ht="15.75" thickBot="1"/>
    <row r="7" spans="1:29" ht="35.1" customHeight="1">
      <c r="A7" s="31" t="s">
        <v>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AC7" s="5"/>
    </row>
    <row r="8" spans="1:29" ht="43.5" customHeight="1">
      <c r="A8" s="8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AC8" s="5"/>
    </row>
    <row r="9" spans="1:29" ht="12.75" customHeight="1">
      <c r="A9" s="9">
        <v>2015</v>
      </c>
      <c r="B9" s="10">
        <v>119.66</v>
      </c>
      <c r="C9" s="11">
        <v>119.99</v>
      </c>
      <c r="D9" s="11">
        <v>121.68</v>
      </c>
      <c r="E9" s="10">
        <v>121.84</v>
      </c>
      <c r="F9" s="10">
        <v>122.05</v>
      </c>
      <c r="G9" s="11">
        <v>122</v>
      </c>
      <c r="H9" s="10">
        <v>121.37</v>
      </c>
      <c r="I9" s="11">
        <v>121.17</v>
      </c>
      <c r="J9" s="10">
        <v>121.82</v>
      </c>
      <c r="K9" s="10">
        <v>121.94</v>
      </c>
      <c r="L9" s="11">
        <v>121.9</v>
      </c>
      <c r="M9" s="11">
        <v>122.66</v>
      </c>
      <c r="N9" s="12">
        <v>121.51</v>
      </c>
      <c r="AC9" s="5"/>
    </row>
    <row r="10" spans="1:29" ht="12.75" customHeight="1">
      <c r="A10" s="13">
        <v>2014</v>
      </c>
      <c r="B10" s="10">
        <v>119.09</v>
      </c>
      <c r="C10" s="11">
        <v>119.44</v>
      </c>
      <c r="D10" s="11">
        <v>120.56</v>
      </c>
      <c r="E10" s="10">
        <v>120.71</v>
      </c>
      <c r="F10" s="10">
        <v>120.83</v>
      </c>
      <c r="G10" s="10">
        <v>120.81</v>
      </c>
      <c r="H10" s="10">
        <v>120.02</v>
      </c>
      <c r="I10" s="11">
        <v>120.04</v>
      </c>
      <c r="J10" s="10">
        <v>121.13</v>
      </c>
      <c r="K10" s="10">
        <v>121.14</v>
      </c>
      <c r="L10" s="10">
        <v>121.31</v>
      </c>
      <c r="M10" s="11">
        <v>121.36</v>
      </c>
      <c r="N10" s="12">
        <v>120.54</v>
      </c>
      <c r="AC10" s="5"/>
    </row>
    <row r="11" spans="1:29" ht="12.75" customHeight="1">
      <c r="A11" s="13">
        <v>2013</v>
      </c>
      <c r="B11" s="11">
        <v>117.3</v>
      </c>
      <c r="C11" s="11">
        <v>117.7</v>
      </c>
      <c r="D11" s="11">
        <v>118.84</v>
      </c>
      <c r="E11" s="10">
        <v>118.85</v>
      </c>
      <c r="F11" s="11">
        <v>119</v>
      </c>
      <c r="G11" s="10">
        <v>118.79</v>
      </c>
      <c r="H11" s="10">
        <v>118.04</v>
      </c>
      <c r="I11" s="11">
        <v>118.31</v>
      </c>
      <c r="J11" s="10">
        <v>119.45</v>
      </c>
      <c r="K11" s="10">
        <v>119.44</v>
      </c>
      <c r="L11" s="10">
        <v>119.48</v>
      </c>
      <c r="M11" s="11">
        <v>120.39</v>
      </c>
      <c r="N11" s="14">
        <v>118.8</v>
      </c>
      <c r="AC11" s="5"/>
    </row>
    <row r="12" spans="1:29" ht="12.75" customHeight="1">
      <c r="A12" s="13">
        <v>2012</v>
      </c>
      <c r="B12" s="10">
        <v>114.07</v>
      </c>
      <c r="C12" s="11">
        <v>114.68</v>
      </c>
      <c r="D12" s="11">
        <v>116.1</v>
      </c>
      <c r="E12" s="10">
        <v>116.43</v>
      </c>
      <c r="F12" s="10">
        <v>116.19</v>
      </c>
      <c r="G12" s="10">
        <v>116.18</v>
      </c>
      <c r="H12" s="10">
        <v>115.59</v>
      </c>
      <c r="I12" s="11">
        <v>116.01</v>
      </c>
      <c r="J12" s="10">
        <v>117.32</v>
      </c>
      <c r="K12" s="10">
        <v>117.68</v>
      </c>
      <c r="L12" s="10">
        <v>117.76</v>
      </c>
      <c r="M12" s="11">
        <v>118.05</v>
      </c>
      <c r="N12" s="12">
        <v>116.34</v>
      </c>
      <c r="AC12" s="5"/>
    </row>
    <row r="13" spans="1:29">
      <c r="A13" s="13">
        <v>2011</v>
      </c>
      <c r="B13" s="10">
        <v>110.86</v>
      </c>
      <c r="C13" s="11">
        <v>111.75</v>
      </c>
      <c r="D13" s="10">
        <v>113.11</v>
      </c>
      <c r="E13" s="10">
        <v>113.78</v>
      </c>
      <c r="F13" s="10">
        <v>113.68</v>
      </c>
      <c r="G13" s="10">
        <v>113.64</v>
      </c>
      <c r="H13" s="10">
        <v>113.23</v>
      </c>
      <c r="I13" s="10">
        <v>113.42</v>
      </c>
      <c r="J13" s="10">
        <v>114.09</v>
      </c>
      <c r="K13" s="10">
        <v>114.36</v>
      </c>
      <c r="L13" s="10">
        <v>114.42</v>
      </c>
      <c r="M13" s="11">
        <v>114.7</v>
      </c>
      <c r="N13" s="12">
        <v>113.42</v>
      </c>
      <c r="AC13" s="5"/>
    </row>
    <row r="14" spans="1:29">
      <c r="A14" s="13">
        <v>2010</v>
      </c>
      <c r="B14" s="10">
        <v>108.12</v>
      </c>
      <c r="C14" s="11">
        <v>108.34</v>
      </c>
      <c r="D14" s="11">
        <v>109.46</v>
      </c>
      <c r="E14" s="10">
        <v>109.69</v>
      </c>
      <c r="F14" s="11">
        <v>109.63</v>
      </c>
      <c r="G14" s="11">
        <v>109.63</v>
      </c>
      <c r="H14" s="11">
        <v>109.07</v>
      </c>
      <c r="I14" s="11">
        <v>109.36</v>
      </c>
      <c r="J14" s="11">
        <v>109.78</v>
      </c>
      <c r="K14" s="10">
        <v>110.18</v>
      </c>
      <c r="L14" s="10">
        <v>110.18</v>
      </c>
      <c r="M14" s="10">
        <v>110.93</v>
      </c>
      <c r="N14" s="12">
        <v>109.53</v>
      </c>
      <c r="AC14" s="5"/>
    </row>
    <row r="15" spans="1:29">
      <c r="A15" s="13">
        <v>2009</v>
      </c>
      <c r="B15" s="10">
        <v>106.81</v>
      </c>
      <c r="C15" s="11">
        <v>107.33</v>
      </c>
      <c r="D15" s="11">
        <v>107.52</v>
      </c>
      <c r="E15" s="10">
        <v>107.71</v>
      </c>
      <c r="F15" s="11">
        <v>107.79</v>
      </c>
      <c r="G15" s="11">
        <v>107.68</v>
      </c>
      <c r="H15" s="11">
        <v>107.24</v>
      </c>
      <c r="I15" s="11">
        <v>107.69</v>
      </c>
      <c r="J15" s="11">
        <v>107.9</v>
      </c>
      <c r="K15" s="10">
        <v>108.02</v>
      </c>
      <c r="L15" s="10">
        <v>108.24</v>
      </c>
      <c r="M15" s="10">
        <v>108.57</v>
      </c>
      <c r="N15" s="12">
        <v>107.71</v>
      </c>
      <c r="AC15" s="5"/>
    </row>
    <row r="16" spans="1:29">
      <c r="A16" s="13">
        <v>2008</v>
      </c>
      <c r="B16" s="10">
        <v>105.58</v>
      </c>
      <c r="C16" s="11">
        <v>105.9</v>
      </c>
      <c r="D16" s="10">
        <v>106.86</v>
      </c>
      <c r="E16" s="10">
        <v>107.15</v>
      </c>
      <c r="F16" s="10">
        <v>107.72</v>
      </c>
      <c r="G16" s="10">
        <v>108.02</v>
      </c>
      <c r="H16" s="11">
        <v>107.7</v>
      </c>
      <c r="I16" s="11">
        <v>107.51</v>
      </c>
      <c r="J16" s="11">
        <v>107.93</v>
      </c>
      <c r="K16" s="10">
        <v>107.89</v>
      </c>
      <c r="L16" s="10">
        <v>107.61</v>
      </c>
      <c r="M16" s="10">
        <v>107.44</v>
      </c>
      <c r="N16" s="12">
        <v>107.28</v>
      </c>
      <c r="AC16" s="5"/>
    </row>
    <row r="17" spans="1:29">
      <c r="A17" s="13">
        <v>2007</v>
      </c>
      <c r="B17" s="10">
        <v>102.41</v>
      </c>
      <c r="C17" s="11">
        <v>102.72</v>
      </c>
      <c r="D17" s="10">
        <v>103.21</v>
      </c>
      <c r="E17" s="10">
        <v>103.65</v>
      </c>
      <c r="F17" s="10">
        <v>103.83</v>
      </c>
      <c r="G17" s="10">
        <v>103.82</v>
      </c>
      <c r="H17" s="10">
        <v>103.76</v>
      </c>
      <c r="I17" s="11">
        <v>103.8</v>
      </c>
      <c r="J17" s="10">
        <v>104.05</v>
      </c>
      <c r="K17" s="10">
        <v>104.73</v>
      </c>
      <c r="L17" s="10">
        <v>105.23</v>
      </c>
      <c r="M17" s="10">
        <v>105.89</v>
      </c>
      <c r="N17" s="12">
        <v>103.93</v>
      </c>
      <c r="AC17" s="5"/>
    </row>
    <row r="18" spans="1:29" ht="15.75" thickBot="1">
      <c r="A18" s="15">
        <v>2006</v>
      </c>
      <c r="B18" s="16">
        <v>100.66</v>
      </c>
      <c r="C18" s="17">
        <v>100.99</v>
      </c>
      <c r="D18" s="16">
        <v>101.26</v>
      </c>
      <c r="E18" s="16">
        <v>101.84</v>
      </c>
      <c r="F18" s="16">
        <v>101.86</v>
      </c>
      <c r="G18" s="16">
        <v>101.88</v>
      </c>
      <c r="H18" s="16">
        <v>101.72</v>
      </c>
      <c r="I18" s="16">
        <v>102.03</v>
      </c>
      <c r="J18" s="16">
        <v>101.89</v>
      </c>
      <c r="K18" s="16">
        <v>101.82</v>
      </c>
      <c r="L18" s="16">
        <v>101.95</v>
      </c>
      <c r="M18" s="16">
        <v>102.33</v>
      </c>
      <c r="N18" s="18">
        <v>101.69</v>
      </c>
      <c r="AC18" s="5"/>
    </row>
    <row r="19" spans="1:29">
      <c r="A19" s="13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0"/>
      <c r="P19" s="10"/>
      <c r="AC19" s="5"/>
    </row>
    <row r="20" spans="1:29">
      <c r="A20" s="21" t="s">
        <v>21</v>
      </c>
      <c r="N20" s="22"/>
    </row>
    <row r="21" spans="1:29">
      <c r="A21" s="21"/>
      <c r="N21" s="23"/>
    </row>
  </sheetData>
  <mergeCells count="3">
    <mergeCell ref="A3:D3"/>
    <mergeCell ref="M4:N4"/>
    <mergeCell ref="A7:N7"/>
  </mergeCells>
  <hyperlinks>
    <hyperlink ref="N3" r:id="rId1" location="HVPIVM!A1" xr:uid="{616997A0-581F-4216-BB28-A8B6442992FE}"/>
    <hyperlink ref="A3" location="Uebersicht!A1" display="Uebersicht!A1" xr:uid="{E680F4F1-D13D-4117-9E12-130A11467156}"/>
    <hyperlink ref="A3:D3" r:id="rId2" location="Uebersicht!A1" display="Zurück zur Tabellenübersicht" xr:uid="{19B1FEAA-7F06-4A6B-BB21-7037347B7E2E}"/>
    <hyperlink ref="M4:N4" r:id="rId3" display="Vorjahresmonat" xr:uid="{372E318A-9579-440F-8EF7-238DF2AE2782}"/>
  </hyperlinks>
  <pageMargins left="0.78740157499999996" right="0.78740157499999996" top="0.984251969" bottom="0.984251969" header="0.4921259845" footer="0.4921259845"/>
  <pageSetup paperSize="9" scale="77" orientation="portrait" verticalDpi="300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9960D-A332-4295-BC68-38E1A8AD92E8}">
  <sheetPr codeName="Tabelle42">
    <pageSetUpPr fitToPage="1"/>
  </sheetPr>
  <dimension ref="A1:AC22"/>
  <sheetViews>
    <sheetView showZeros="0" zoomScaleNormal="100" workbookViewId="0"/>
  </sheetViews>
  <sheetFormatPr baseColWidth="10" defaultColWidth="11.42578125" defaultRowHeight="15"/>
  <cols>
    <col min="1" max="1" width="10.140625" style="2" customWidth="1"/>
    <col min="2" max="13" width="6.7109375" style="2" customWidth="1"/>
    <col min="14" max="14" width="10.140625" style="2" customWidth="1"/>
    <col min="15" max="16384" width="11.42578125" style="2"/>
  </cols>
  <sheetData>
    <row r="1" spans="1:29" ht="18.75">
      <c r="A1" s="1" t="s">
        <v>0</v>
      </c>
    </row>
    <row r="3" spans="1:29">
      <c r="A3" s="29" t="s">
        <v>1</v>
      </c>
      <c r="B3" s="29"/>
      <c r="C3" s="29"/>
      <c r="D3" s="29"/>
      <c r="K3" s="3" t="s">
        <v>2</v>
      </c>
      <c r="L3" s="4"/>
      <c r="M3" s="5"/>
      <c r="N3" s="6" t="s">
        <v>3</v>
      </c>
    </row>
    <row r="4" spans="1:29">
      <c r="M4" s="30" t="s">
        <v>4</v>
      </c>
      <c r="N4" s="30"/>
    </row>
    <row r="5" spans="1:29">
      <c r="A5" s="7" t="s">
        <v>5</v>
      </c>
    </row>
    <row r="6" spans="1:29" ht="15.75" thickBot="1"/>
    <row r="7" spans="1:29" ht="35.1" customHeight="1">
      <c r="A7" s="31" t="s">
        <v>22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AC7" s="5"/>
    </row>
    <row r="8" spans="1:29" ht="43.5" customHeight="1">
      <c r="A8" s="8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AC8" s="5"/>
    </row>
    <row r="9" spans="1:29">
      <c r="A9" s="13">
        <f t="shared" ref="A9:A18" si="0">A10+1</f>
        <v>2005</v>
      </c>
      <c r="B9" s="24">
        <v>113.7</v>
      </c>
      <c r="C9" s="24">
        <v>114.1</v>
      </c>
      <c r="D9" s="24">
        <v>114.6</v>
      </c>
      <c r="E9" s="24">
        <v>114.4</v>
      </c>
      <c r="F9" s="24">
        <v>114.4</v>
      </c>
      <c r="G9" s="24">
        <v>114.7</v>
      </c>
      <c r="H9" s="24">
        <v>114.4</v>
      </c>
      <c r="I9" s="24">
        <v>114.6</v>
      </c>
      <c r="J9" s="24">
        <v>115.3</v>
      </c>
      <c r="K9" s="24">
        <v>115.3</v>
      </c>
      <c r="L9" s="24">
        <v>115.1</v>
      </c>
      <c r="M9" s="24">
        <v>115.5</v>
      </c>
      <c r="N9" s="25">
        <v>114.7</v>
      </c>
      <c r="AC9" s="5"/>
    </row>
    <row r="10" spans="1:29">
      <c r="A10" s="13">
        <f t="shared" si="0"/>
        <v>2004</v>
      </c>
      <c r="B10" s="24">
        <v>111</v>
      </c>
      <c r="C10" s="24">
        <v>111.5</v>
      </c>
      <c r="D10" s="24">
        <v>111.9</v>
      </c>
      <c r="E10" s="24">
        <v>111.8</v>
      </c>
      <c r="F10" s="24">
        <v>112.2</v>
      </c>
      <c r="G10" s="24">
        <v>112.4</v>
      </c>
      <c r="H10" s="24">
        <v>112.1</v>
      </c>
      <c r="I10" s="24">
        <v>112.5</v>
      </c>
      <c r="J10" s="24">
        <v>112.4</v>
      </c>
      <c r="K10" s="24">
        <v>113</v>
      </c>
      <c r="L10" s="24">
        <v>113.2</v>
      </c>
      <c r="M10" s="24">
        <v>113.7</v>
      </c>
      <c r="N10" s="25">
        <v>112.3</v>
      </c>
      <c r="AC10" s="5"/>
    </row>
    <row r="11" spans="1:29">
      <c r="A11" s="13">
        <f t="shared" si="0"/>
        <v>2003</v>
      </c>
      <c r="B11" s="24">
        <v>109.7</v>
      </c>
      <c r="C11" s="24">
        <v>109.9</v>
      </c>
      <c r="D11" s="24">
        <v>110.2</v>
      </c>
      <c r="E11" s="24">
        <v>110.1</v>
      </c>
      <c r="F11" s="24">
        <v>109.9</v>
      </c>
      <c r="G11" s="24">
        <v>109.9</v>
      </c>
      <c r="H11" s="24">
        <v>109.8</v>
      </c>
      <c r="I11" s="24">
        <v>110.1</v>
      </c>
      <c r="J11" s="24">
        <v>110.4</v>
      </c>
      <c r="K11" s="24">
        <v>110.4</v>
      </c>
      <c r="L11" s="24">
        <v>110.6</v>
      </c>
      <c r="M11" s="24">
        <v>110.9</v>
      </c>
      <c r="N11" s="25">
        <v>110.2</v>
      </c>
      <c r="AC11" s="5"/>
    </row>
    <row r="12" spans="1:29">
      <c r="A12" s="13">
        <f t="shared" si="0"/>
        <v>2002</v>
      </c>
      <c r="B12" s="24">
        <v>107.9</v>
      </c>
      <c r="C12" s="24">
        <v>108</v>
      </c>
      <c r="D12" s="24">
        <v>108.2</v>
      </c>
      <c r="E12" s="24">
        <v>108.7</v>
      </c>
      <c r="F12" s="24">
        <v>108.9</v>
      </c>
      <c r="G12" s="24">
        <v>108.8</v>
      </c>
      <c r="H12" s="24">
        <v>108.7</v>
      </c>
      <c r="I12" s="24">
        <v>109</v>
      </c>
      <c r="J12" s="24">
        <v>108.9</v>
      </c>
      <c r="K12" s="24">
        <v>109.2</v>
      </c>
      <c r="L12" s="24">
        <v>109.2</v>
      </c>
      <c r="M12" s="24">
        <v>109.5</v>
      </c>
      <c r="N12" s="25">
        <v>108.8</v>
      </c>
      <c r="AC12" s="5"/>
    </row>
    <row r="13" spans="1:29">
      <c r="A13" s="13">
        <f t="shared" si="0"/>
        <v>2001</v>
      </c>
      <c r="B13" s="24">
        <v>105.8</v>
      </c>
      <c r="C13" s="24">
        <v>106.2</v>
      </c>
      <c r="D13" s="24">
        <v>106.4</v>
      </c>
      <c r="E13" s="24">
        <v>106.9</v>
      </c>
      <c r="F13" s="24">
        <v>107.1</v>
      </c>
      <c r="G13" s="24">
        <v>107.2</v>
      </c>
      <c r="H13" s="24">
        <v>107.1</v>
      </c>
      <c r="I13" s="24">
        <v>106.8</v>
      </c>
      <c r="J13" s="24">
        <v>107.2</v>
      </c>
      <c r="K13" s="24">
        <v>107.4</v>
      </c>
      <c r="L13" s="24">
        <v>107.4</v>
      </c>
      <c r="M13" s="24">
        <v>107.7</v>
      </c>
      <c r="N13" s="25">
        <v>106.9</v>
      </c>
      <c r="AC13" s="5"/>
    </row>
    <row r="14" spans="1:29">
      <c r="A14" s="13">
        <f t="shared" si="0"/>
        <v>2000</v>
      </c>
      <c r="B14" s="24">
        <v>103.5</v>
      </c>
      <c r="C14" s="24">
        <v>104.3</v>
      </c>
      <c r="D14" s="24">
        <v>104.4</v>
      </c>
      <c r="E14" s="24">
        <v>104.2</v>
      </c>
      <c r="F14" s="24">
        <v>104.1</v>
      </c>
      <c r="G14" s="24">
        <v>104.5</v>
      </c>
      <c r="H14" s="24">
        <v>104.2</v>
      </c>
      <c r="I14" s="24">
        <v>104.3</v>
      </c>
      <c r="J14" s="24">
        <v>104.7</v>
      </c>
      <c r="K14" s="24">
        <v>105</v>
      </c>
      <c r="L14" s="24">
        <v>105.4</v>
      </c>
      <c r="M14" s="24">
        <v>105.8</v>
      </c>
      <c r="N14" s="26">
        <v>104.5</v>
      </c>
      <c r="AC14" s="5"/>
    </row>
    <row r="15" spans="1:29">
      <c r="A15" s="13">
        <f t="shared" si="0"/>
        <v>1999</v>
      </c>
      <c r="B15" s="24">
        <v>102.1</v>
      </c>
      <c r="C15" s="24">
        <v>102.3</v>
      </c>
      <c r="D15" s="24">
        <v>102.4</v>
      </c>
      <c r="E15" s="24">
        <v>102.4</v>
      </c>
      <c r="F15" s="24">
        <v>102.5</v>
      </c>
      <c r="G15" s="24">
        <v>102.1</v>
      </c>
      <c r="H15" s="24">
        <v>102.2</v>
      </c>
      <c r="I15" s="24">
        <v>102.4</v>
      </c>
      <c r="J15" s="24">
        <v>102.3</v>
      </c>
      <c r="K15" s="24">
        <v>102.7</v>
      </c>
      <c r="L15" s="24">
        <v>103</v>
      </c>
      <c r="M15" s="24">
        <v>103.9</v>
      </c>
      <c r="N15" s="26">
        <v>102.5</v>
      </c>
      <c r="AC15" s="5"/>
    </row>
    <row r="16" spans="1:29">
      <c r="A16" s="13">
        <f t="shared" si="0"/>
        <v>1998</v>
      </c>
      <c r="B16" s="24">
        <v>101.8</v>
      </c>
      <c r="C16" s="24">
        <v>102.1</v>
      </c>
      <c r="D16" s="24">
        <v>102.2</v>
      </c>
      <c r="E16" s="24">
        <v>102.3</v>
      </c>
      <c r="F16" s="24">
        <v>102.1</v>
      </c>
      <c r="G16" s="24">
        <v>101.9</v>
      </c>
      <c r="H16" s="24">
        <v>101.9</v>
      </c>
      <c r="I16" s="24">
        <v>101.9</v>
      </c>
      <c r="J16" s="24">
        <v>101.7</v>
      </c>
      <c r="K16" s="24">
        <v>101.9</v>
      </c>
      <c r="L16" s="24">
        <v>102</v>
      </c>
      <c r="M16" s="24">
        <v>102.2</v>
      </c>
      <c r="N16" s="26">
        <v>102</v>
      </c>
      <c r="P16" s="10"/>
      <c r="AC16" s="5"/>
    </row>
    <row r="17" spans="1:29">
      <c r="A17" s="13">
        <f t="shared" si="0"/>
        <v>1997</v>
      </c>
      <c r="B17" s="24">
        <v>100.6</v>
      </c>
      <c r="C17" s="24">
        <v>101.1</v>
      </c>
      <c r="D17" s="24">
        <v>101.2</v>
      </c>
      <c r="E17" s="24">
        <v>101.1</v>
      </c>
      <c r="F17" s="24">
        <v>101.1</v>
      </c>
      <c r="G17" s="24">
        <v>101.1</v>
      </c>
      <c r="H17" s="24">
        <v>101.1</v>
      </c>
      <c r="I17" s="24">
        <v>101.2</v>
      </c>
      <c r="J17" s="24">
        <v>101.1</v>
      </c>
      <c r="K17" s="24">
        <v>101.2</v>
      </c>
      <c r="L17" s="24">
        <v>101.5</v>
      </c>
      <c r="M17" s="24">
        <v>101.7</v>
      </c>
      <c r="N17" s="26">
        <v>101.2</v>
      </c>
      <c r="P17" s="10"/>
      <c r="AC17" s="5"/>
    </row>
    <row r="18" spans="1:29">
      <c r="A18" s="13">
        <f t="shared" si="0"/>
        <v>1996</v>
      </c>
      <c r="B18" s="24">
        <v>99.4</v>
      </c>
      <c r="C18" s="24">
        <v>99.7</v>
      </c>
      <c r="D18" s="24">
        <v>100</v>
      </c>
      <c r="E18" s="24">
        <v>99.9</v>
      </c>
      <c r="F18" s="24">
        <v>99.8</v>
      </c>
      <c r="G18" s="24">
        <v>100.1</v>
      </c>
      <c r="H18" s="24">
        <v>100.2</v>
      </c>
      <c r="I18" s="24">
        <v>99.9</v>
      </c>
      <c r="J18" s="24">
        <v>99.9</v>
      </c>
      <c r="K18" s="24">
        <v>100.1</v>
      </c>
      <c r="L18" s="24">
        <v>100.4</v>
      </c>
      <c r="M18" s="24">
        <v>100.7</v>
      </c>
      <c r="N18" s="26">
        <v>100</v>
      </c>
      <c r="P18" s="10"/>
      <c r="AC18" s="5"/>
    </row>
    <row r="19" spans="1:29" ht="15.75" thickBot="1">
      <c r="A19" s="15">
        <v>1995</v>
      </c>
      <c r="B19" s="27">
        <v>97.8</v>
      </c>
      <c r="C19" s="27">
        <v>98</v>
      </c>
      <c r="D19" s="27">
        <v>98.1</v>
      </c>
      <c r="E19" s="27">
        <v>98.1</v>
      </c>
      <c r="F19" s="27">
        <v>98.2</v>
      </c>
      <c r="G19" s="27">
        <v>98.4</v>
      </c>
      <c r="H19" s="27">
        <v>98.4</v>
      </c>
      <c r="I19" s="27">
        <v>98.4</v>
      </c>
      <c r="J19" s="27">
        <v>98.5</v>
      </c>
      <c r="K19" s="27">
        <v>98.4</v>
      </c>
      <c r="L19" s="27">
        <v>98.4</v>
      </c>
      <c r="M19" s="27">
        <v>98.4</v>
      </c>
      <c r="N19" s="28">
        <v>98.3</v>
      </c>
      <c r="P19" s="10"/>
      <c r="AC19" s="5"/>
    </row>
    <row r="20" spans="1:29">
      <c r="A20" s="13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/>
      <c r="P20" s="10"/>
      <c r="AC20" s="5"/>
    </row>
    <row r="21" spans="1:29">
      <c r="A21" s="21" t="s">
        <v>21</v>
      </c>
      <c r="N21" s="22"/>
    </row>
    <row r="22" spans="1:29">
      <c r="A22" s="21"/>
      <c r="N22" s="23"/>
    </row>
  </sheetData>
  <mergeCells count="3">
    <mergeCell ref="A3:D3"/>
    <mergeCell ref="M4:N4"/>
    <mergeCell ref="A7:N7"/>
  </mergeCells>
  <hyperlinks>
    <hyperlink ref="N3" r:id="rId1" location="HVPIVM!A1" xr:uid="{E58DECF4-8D35-4B79-A86E-3993FF25E052}"/>
    <hyperlink ref="A3" location="Uebersicht!A1" display="Uebersicht!A1" xr:uid="{98286CB7-BBEF-4857-B715-F525C45E0E67}"/>
    <hyperlink ref="A3:D3" r:id="rId2" location="Uebersicht!A1" display="Zurück zur Tabellenübersicht" xr:uid="{511517A7-B9CF-43A7-BD6A-84AF716D7A94}"/>
    <hyperlink ref="M4:N4" r:id="rId3" display="Vorjahresmonat" xr:uid="{14B22AA9-945B-4006-8A23-03AE07961B96}"/>
  </hyperlinks>
  <pageMargins left="0.78740157499999996" right="0.78740157499999996" top="0.984251969" bottom="0.984251969" header="0.4921259845" footer="0.4921259845"/>
  <pageSetup paperSize="9" scale="77" orientation="portrait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HVPI15</vt:lpstr>
      <vt:lpstr>HVPI05</vt:lpstr>
      <vt:lpstr>HVPI96</vt:lpstr>
      <vt:lpstr>HVPI05!Druckbereich</vt:lpstr>
      <vt:lpstr>HVPI15!Druckbereich</vt:lpstr>
      <vt:lpstr>HVPI96!Druckbereich</vt:lpstr>
    </vt:vector>
  </TitlesOfParts>
  <Company>WKO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Nicole | WKOE</dc:creator>
  <cp:lastModifiedBy>Malin Nicole | WKOE</cp:lastModifiedBy>
  <dcterms:created xsi:type="dcterms:W3CDTF">2025-06-23T08:42:38Z</dcterms:created>
  <dcterms:modified xsi:type="dcterms:W3CDTF">2026-02-24T10:16:17Z</dcterms:modified>
</cp:coreProperties>
</file>