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30" windowWidth="11595" windowHeight="7680" activeTab="1"/>
  </bookViews>
  <sheets>
    <sheet name="Berechnung" sheetId="4" r:id="rId1"/>
    <sheet name="Tabelle" sheetId="1" r:id="rId2"/>
  </sheets>
  <calcPr calcId="162913"/>
</workbook>
</file>

<file path=xl/calcChain.xml><?xml version="1.0" encoding="utf-8"?>
<calcChain xmlns="http://schemas.openxmlformats.org/spreadsheetml/2006/main">
  <c r="C23" i="4" l="1"/>
  <c r="D23" i="4"/>
  <c r="E23" i="4"/>
  <c r="F23" i="4"/>
  <c r="G23" i="4"/>
  <c r="H23" i="4"/>
  <c r="I23" i="4"/>
  <c r="C24" i="4"/>
  <c r="D24" i="4"/>
  <c r="E24" i="4"/>
  <c r="F24" i="4"/>
  <c r="G24" i="4"/>
  <c r="H24" i="4"/>
  <c r="I24" i="4"/>
  <c r="C25" i="4"/>
  <c r="D25" i="4"/>
  <c r="E25" i="4"/>
  <c r="F25" i="4"/>
  <c r="G25" i="4"/>
  <c r="H25" i="4"/>
  <c r="I25" i="4"/>
  <c r="C26" i="4"/>
  <c r="D26" i="4"/>
  <c r="E26" i="4"/>
  <c r="F26" i="4"/>
  <c r="G26" i="4"/>
  <c r="H26" i="4"/>
  <c r="I26" i="4"/>
  <c r="C27" i="4"/>
  <c r="D27" i="4"/>
  <c r="E27" i="4"/>
  <c r="F27" i="4"/>
  <c r="G27" i="4"/>
  <c r="H27" i="4"/>
  <c r="I27" i="4"/>
  <c r="C28" i="4"/>
  <c r="D28" i="4"/>
  <c r="E28" i="4"/>
  <c r="F28" i="4"/>
  <c r="G28" i="4"/>
  <c r="H28" i="4"/>
  <c r="I28" i="4"/>
  <c r="C29" i="4"/>
  <c r="D29" i="4"/>
  <c r="E29" i="4"/>
  <c r="F29" i="4"/>
  <c r="G29" i="4"/>
  <c r="H29" i="4"/>
  <c r="I29" i="4"/>
  <c r="C30" i="4"/>
  <c r="D30" i="4"/>
  <c r="E30" i="4"/>
  <c r="F30" i="4"/>
  <c r="G30" i="4"/>
  <c r="H30" i="4"/>
  <c r="I30" i="4"/>
  <c r="C31" i="4"/>
  <c r="D31" i="4"/>
  <c r="E31" i="4"/>
  <c r="F31" i="4"/>
  <c r="G31" i="4"/>
  <c r="H31" i="4"/>
  <c r="I31" i="4"/>
  <c r="C32" i="4"/>
  <c r="D32" i="4"/>
  <c r="E32" i="4"/>
  <c r="F32" i="4"/>
  <c r="G32" i="4"/>
  <c r="H32" i="4"/>
  <c r="I32" i="4"/>
  <c r="C33" i="4"/>
  <c r="D33" i="4"/>
  <c r="E33" i="4"/>
  <c r="F33" i="4"/>
  <c r="G33" i="4"/>
  <c r="H33" i="4"/>
  <c r="I33" i="4"/>
  <c r="C34" i="4"/>
  <c r="D34" i="4"/>
  <c r="E34" i="4"/>
  <c r="F34" i="4"/>
  <c r="G34" i="4"/>
  <c r="H34" i="4"/>
  <c r="I34" i="4"/>
  <c r="D22" i="4"/>
  <c r="E22" i="4"/>
  <c r="F22" i="4"/>
  <c r="G22" i="4"/>
  <c r="H22" i="4"/>
  <c r="I22" i="4"/>
  <c r="C22" i="4"/>
  <c r="J18" i="4"/>
  <c r="J32" i="1"/>
  <c r="D41" i="1"/>
  <c r="D36" i="1"/>
  <c r="D37" i="1"/>
  <c r="D38" i="1"/>
  <c r="D39" i="1"/>
  <c r="D40" i="1"/>
  <c r="D42" i="1"/>
  <c r="D43" i="1"/>
  <c r="D44" i="1"/>
  <c r="D45" i="1"/>
  <c r="D46" i="1"/>
  <c r="D47" i="1"/>
  <c r="D48" i="1"/>
  <c r="E42" i="1"/>
  <c r="E36" i="1"/>
  <c r="E37" i="1"/>
  <c r="E38" i="1"/>
  <c r="E50" i="1" s="1"/>
  <c r="E39" i="1"/>
  <c r="E40" i="1"/>
  <c r="E41" i="1"/>
  <c r="E43" i="1"/>
  <c r="E44" i="1"/>
  <c r="E45" i="1"/>
  <c r="E46" i="1"/>
  <c r="E47" i="1"/>
  <c r="E48" i="1"/>
  <c r="F42" i="1"/>
  <c r="F36" i="1"/>
  <c r="F37" i="1"/>
  <c r="F38" i="1"/>
  <c r="F39" i="1"/>
  <c r="F40" i="1"/>
  <c r="F41" i="1"/>
  <c r="F43" i="1"/>
  <c r="F44" i="1"/>
  <c r="F45" i="1"/>
  <c r="F46" i="1"/>
  <c r="F47" i="1"/>
  <c r="F48" i="1"/>
  <c r="G43" i="1"/>
  <c r="G36" i="1"/>
  <c r="G37" i="1"/>
  <c r="G38" i="1"/>
  <c r="G39" i="1"/>
  <c r="G40" i="1"/>
  <c r="G41" i="1"/>
  <c r="G42" i="1"/>
  <c r="G44" i="1"/>
  <c r="G45" i="1"/>
  <c r="G46" i="1"/>
  <c r="G47" i="1"/>
  <c r="G48" i="1"/>
  <c r="H44" i="1"/>
  <c r="H48" i="1"/>
  <c r="H36" i="1"/>
  <c r="H37" i="1"/>
  <c r="H38" i="1"/>
  <c r="H39" i="1"/>
  <c r="H40" i="1"/>
  <c r="H41" i="1"/>
  <c r="H42" i="1"/>
  <c r="H43" i="1"/>
  <c r="H45" i="1"/>
  <c r="H46" i="1"/>
  <c r="H47" i="1"/>
  <c r="I45" i="1"/>
  <c r="I36" i="1"/>
  <c r="I37" i="1"/>
  <c r="I38" i="1"/>
  <c r="I39" i="1"/>
  <c r="I40" i="1"/>
  <c r="I41" i="1"/>
  <c r="I42" i="1"/>
  <c r="I43" i="1"/>
  <c r="I44" i="1"/>
  <c r="I46" i="1"/>
  <c r="I47" i="1"/>
  <c r="I48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50" i="1" l="1"/>
  <c r="F50" i="1"/>
  <c r="H50" i="1"/>
  <c r="G50" i="1"/>
  <c r="I50" i="1"/>
  <c r="D50" i="1"/>
  <c r="H36" i="4"/>
  <c r="D36" i="4"/>
  <c r="G36" i="4"/>
  <c r="I51" i="1"/>
  <c r="I52" i="1" s="1"/>
  <c r="E36" i="4"/>
  <c r="C36" i="4"/>
  <c r="F36" i="4"/>
  <c r="I36" i="4"/>
  <c r="I37" i="4" l="1"/>
  <c r="I38" i="4" s="1"/>
</calcChain>
</file>

<file path=xl/sharedStrings.xml><?xml version="1.0" encoding="utf-8"?>
<sst xmlns="http://schemas.openxmlformats.org/spreadsheetml/2006/main" count="130" uniqueCount="26">
  <si>
    <t>Körperstellung/
Art der Arbeit</t>
  </si>
  <si>
    <t>sitzen</t>
  </si>
  <si>
    <t>knien</t>
  </si>
  <si>
    <t>stehen</t>
  </si>
  <si>
    <t>gebückt 
stehen</t>
  </si>
  <si>
    <t>gehen</t>
  </si>
  <si>
    <t>Steigen
ohne
Last</t>
  </si>
  <si>
    <t>leicht</t>
  </si>
  <si>
    <t>mittel</t>
  </si>
  <si>
    <t>schwer</t>
  </si>
  <si>
    <t>Handarbeit</t>
  </si>
  <si>
    <t>Einarmarbeit</t>
  </si>
  <si>
    <t>Zweiarmarbeit</t>
  </si>
  <si>
    <t>Körperabeit</t>
  </si>
  <si>
    <t>sehr schwehr</t>
  </si>
  <si>
    <t>hocken</t>
  </si>
  <si>
    <t>Summe:</t>
  </si>
  <si>
    <t>sehr schwer</t>
  </si>
  <si>
    <t>Körperarbeit</t>
  </si>
  <si>
    <t>Schwerarbeitsrechner</t>
  </si>
  <si>
    <t>%</t>
  </si>
  <si>
    <t>kJ</t>
  </si>
  <si>
    <t>kcal</t>
  </si>
  <si>
    <t xml:space="preserve"> =</t>
  </si>
  <si>
    <t>Steigen
ohne Last</t>
  </si>
  <si>
    <t>Gruppenbewertungstabelle (kJ/min)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</si>
</sst>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" fontId="0" fillId="0" borderId="0" xfId="0" applyNumberFormat="1"/>
    <xf numFmtId="0" fontId="0" fillId="2" borderId="1" xfId="0" applyFill="1" applyBorder="1" applyAlignment="1">
      <alignment wrapText="1"/>
    </xf>
    <xf numFmtId="0" fontId="0" fillId="2" borderId="1" xfId="0" applyFill="1" applyBorder="1"/>
    <xf numFmtId="2" fontId="0" fillId="0" borderId="1" xfId="0" applyNumberFormat="1" applyBorder="1"/>
    <xf numFmtId="2" fontId="2" fillId="0" borderId="2" xfId="0" applyNumberFormat="1" applyFon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left"/>
    </xf>
    <xf numFmtId="0" fontId="0" fillId="0" borderId="26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workbookViewId="0">
      <selection activeCell="E52" sqref="E52"/>
    </sheetView>
  </sheetViews>
  <sheetFormatPr baseColWidth="10" defaultRowHeight="12.75" x14ac:dyDescent="0.2"/>
  <cols>
    <col min="1" max="1" width="13.5703125" customWidth="1"/>
    <col min="2" max="2" width="11.140625" customWidth="1"/>
    <col min="11" max="11" width="4.140625" customWidth="1"/>
  </cols>
  <sheetData>
    <row r="1" spans="1:9" ht="13.5" thickBot="1" x14ac:dyDescent="0.25"/>
    <row r="2" spans="1:9" x14ac:dyDescent="0.2">
      <c r="C2" s="25" t="s">
        <v>19</v>
      </c>
      <c r="D2" s="26"/>
      <c r="E2" s="26"/>
      <c r="F2" s="26"/>
      <c r="G2" s="26"/>
      <c r="H2" s="27"/>
    </row>
    <row r="3" spans="1:9" ht="13.5" thickBot="1" x14ac:dyDescent="0.25">
      <c r="C3" s="28"/>
      <c r="D3" s="29"/>
      <c r="E3" s="29"/>
      <c r="F3" s="29"/>
      <c r="G3" s="29"/>
      <c r="H3" s="30"/>
    </row>
    <row r="4" spans="1:9" ht="13.5" thickBot="1" x14ac:dyDescent="0.25"/>
    <row r="5" spans="1:9" ht="39.75" thickTop="1" thickBot="1" x14ac:dyDescent="0.25">
      <c r="A5" s="17"/>
      <c r="B5" s="17"/>
      <c r="C5" s="20" t="s">
        <v>1</v>
      </c>
      <c r="D5" s="21" t="s">
        <v>2</v>
      </c>
      <c r="E5" s="21" t="s">
        <v>15</v>
      </c>
      <c r="F5" s="21" t="s">
        <v>3</v>
      </c>
      <c r="G5" s="22" t="s">
        <v>4</v>
      </c>
      <c r="H5" s="21" t="s">
        <v>5</v>
      </c>
      <c r="I5" s="23" t="s">
        <v>6</v>
      </c>
    </row>
    <row r="6" spans="1:9" ht="13.5" thickTop="1" x14ac:dyDescent="0.2">
      <c r="A6" s="18" t="s">
        <v>10</v>
      </c>
      <c r="B6" s="11" t="s">
        <v>7</v>
      </c>
      <c r="C6" s="8"/>
      <c r="D6" s="6"/>
      <c r="E6" s="6"/>
      <c r="F6" s="6"/>
      <c r="G6" s="6"/>
      <c r="H6" s="6"/>
      <c r="I6" s="14"/>
    </row>
    <row r="7" spans="1:9" x14ac:dyDescent="0.2">
      <c r="A7" s="18"/>
      <c r="B7" s="12" t="s">
        <v>8</v>
      </c>
      <c r="C7" s="9"/>
      <c r="D7" s="4"/>
      <c r="E7" s="4"/>
      <c r="F7" s="4"/>
      <c r="G7" s="4"/>
      <c r="H7" s="4"/>
      <c r="I7" s="15"/>
    </row>
    <row r="8" spans="1:9" ht="13.5" thickBot="1" x14ac:dyDescent="0.25">
      <c r="A8" s="19"/>
      <c r="B8" s="13" t="s">
        <v>9</v>
      </c>
      <c r="C8" s="10"/>
      <c r="D8" s="7"/>
      <c r="E8" s="7"/>
      <c r="F8" s="7"/>
      <c r="G8" s="7"/>
      <c r="H8" s="7"/>
      <c r="I8" s="16"/>
    </row>
    <row r="9" spans="1:9" ht="13.5" thickTop="1" x14ac:dyDescent="0.2">
      <c r="A9" s="18" t="s">
        <v>11</v>
      </c>
      <c r="B9" s="11" t="s">
        <v>7</v>
      </c>
      <c r="C9" s="8"/>
      <c r="D9" s="6"/>
      <c r="E9" s="6"/>
      <c r="F9" s="6"/>
      <c r="G9" s="6"/>
      <c r="H9" s="6"/>
      <c r="I9" s="14"/>
    </row>
    <row r="10" spans="1:9" x14ac:dyDescent="0.2">
      <c r="A10" s="18"/>
      <c r="B10" s="12" t="s">
        <v>8</v>
      </c>
      <c r="C10" s="9"/>
      <c r="D10" s="4"/>
      <c r="E10" s="4"/>
      <c r="F10" s="4"/>
      <c r="G10" s="4"/>
      <c r="H10" s="4"/>
      <c r="I10" s="15"/>
    </row>
    <row r="11" spans="1:9" ht="13.5" thickBot="1" x14ac:dyDescent="0.25">
      <c r="A11" s="19"/>
      <c r="B11" s="13" t="s">
        <v>9</v>
      </c>
      <c r="C11" s="10"/>
      <c r="D11" s="7"/>
      <c r="E11" s="7"/>
      <c r="F11" s="7"/>
      <c r="G11" s="7"/>
      <c r="H11" s="7"/>
      <c r="I11" s="16"/>
    </row>
    <row r="12" spans="1:9" ht="13.5" thickTop="1" x14ac:dyDescent="0.2">
      <c r="A12" s="18" t="s">
        <v>12</v>
      </c>
      <c r="B12" s="11" t="s">
        <v>7</v>
      </c>
      <c r="C12" s="8"/>
      <c r="D12" s="6"/>
      <c r="E12" s="6"/>
      <c r="F12" s="6"/>
      <c r="G12" s="6"/>
      <c r="H12" s="6"/>
      <c r="I12" s="14"/>
    </row>
    <row r="13" spans="1:9" x14ac:dyDescent="0.2">
      <c r="A13" s="18"/>
      <c r="B13" s="12" t="s">
        <v>8</v>
      </c>
      <c r="C13" s="9"/>
      <c r="D13" s="4"/>
      <c r="E13" s="4"/>
      <c r="F13" s="4"/>
      <c r="G13" s="4"/>
      <c r="H13" s="4"/>
      <c r="I13" s="15"/>
    </row>
    <row r="14" spans="1:9" ht="13.5" thickBot="1" x14ac:dyDescent="0.25">
      <c r="A14" s="19"/>
      <c r="B14" s="13" t="s">
        <v>9</v>
      </c>
      <c r="C14" s="10"/>
      <c r="D14" s="7"/>
      <c r="E14" s="7"/>
      <c r="F14" s="7"/>
      <c r="G14" s="7"/>
      <c r="H14" s="7"/>
      <c r="I14" s="16"/>
    </row>
    <row r="15" spans="1:9" ht="13.5" thickTop="1" x14ac:dyDescent="0.2">
      <c r="A15" s="18" t="s">
        <v>18</v>
      </c>
      <c r="B15" s="11" t="s">
        <v>7</v>
      </c>
      <c r="C15" s="8"/>
      <c r="D15" s="6"/>
      <c r="E15" s="6"/>
      <c r="F15" s="6"/>
      <c r="G15" s="6"/>
      <c r="H15" s="6"/>
      <c r="I15" s="14"/>
    </row>
    <row r="16" spans="1:9" x14ac:dyDescent="0.2">
      <c r="A16" s="18"/>
      <c r="B16" s="12" t="s">
        <v>8</v>
      </c>
      <c r="C16" s="9"/>
      <c r="D16" s="4"/>
      <c r="E16" s="4"/>
      <c r="F16" s="4"/>
      <c r="G16" s="4"/>
      <c r="H16" s="4"/>
      <c r="I16" s="15"/>
    </row>
    <row r="17" spans="1:11" x14ac:dyDescent="0.2">
      <c r="A17" s="18"/>
      <c r="B17" s="12" t="s">
        <v>9</v>
      </c>
      <c r="C17" s="9"/>
      <c r="D17" s="4"/>
      <c r="E17" s="4"/>
      <c r="F17" s="4"/>
      <c r="G17" s="4"/>
      <c r="H17" s="4"/>
      <c r="I17" s="15"/>
    </row>
    <row r="18" spans="1:11" ht="13.5" thickBot="1" x14ac:dyDescent="0.25">
      <c r="A18" s="19"/>
      <c r="B18" s="13" t="s">
        <v>17</v>
      </c>
      <c r="C18" s="10"/>
      <c r="D18" s="7"/>
      <c r="E18" s="7"/>
      <c r="F18" s="7"/>
      <c r="G18" s="7"/>
      <c r="H18" s="7"/>
      <c r="I18" s="16"/>
      <c r="J18" s="1">
        <f>SUM(C6:I18)</f>
        <v>0</v>
      </c>
      <c r="K18" t="s">
        <v>20</v>
      </c>
    </row>
    <row r="19" spans="1:11" ht="13.5" thickTop="1" x14ac:dyDescent="0.2"/>
    <row r="20" spans="1:11" hidden="1" x14ac:dyDescent="0.2"/>
    <row r="21" spans="1:11" ht="38.25" hidden="1" x14ac:dyDescent="0.2">
      <c r="B21" s="3"/>
      <c r="C21" s="3" t="s">
        <v>1</v>
      </c>
      <c r="D21" s="3" t="s">
        <v>2</v>
      </c>
      <c r="E21" s="3" t="s">
        <v>15</v>
      </c>
      <c r="F21" s="3" t="s">
        <v>3</v>
      </c>
      <c r="G21" s="2" t="s">
        <v>4</v>
      </c>
      <c r="H21" s="3" t="s">
        <v>5</v>
      </c>
      <c r="I21" s="2" t="s">
        <v>6</v>
      </c>
    </row>
    <row r="22" spans="1:11" hidden="1" x14ac:dyDescent="0.2">
      <c r="B22" s="4" t="s">
        <v>7</v>
      </c>
      <c r="C22" s="4">
        <f>Tabelle!C3*C6</f>
        <v>0</v>
      </c>
      <c r="D22" s="4">
        <f>Tabelle!D3*D6</f>
        <v>0</v>
      </c>
      <c r="E22" s="4">
        <f>Tabelle!E3*E6</f>
        <v>0</v>
      </c>
      <c r="F22" s="4">
        <f>Tabelle!F3*F6</f>
        <v>0</v>
      </c>
      <c r="G22" s="4">
        <f>Tabelle!G3*G6</f>
        <v>0</v>
      </c>
      <c r="H22" s="4">
        <f>Tabelle!H3*H6</f>
        <v>0</v>
      </c>
      <c r="I22" s="4">
        <f>Tabelle!I3*I6</f>
        <v>0</v>
      </c>
    </row>
    <row r="23" spans="1:11" hidden="1" x14ac:dyDescent="0.2">
      <c r="B23" s="4" t="s">
        <v>8</v>
      </c>
      <c r="C23" s="4">
        <f>Tabelle!C4*C7</f>
        <v>0</v>
      </c>
      <c r="D23" s="4">
        <f>Tabelle!D4*D7</f>
        <v>0</v>
      </c>
      <c r="E23" s="4">
        <f>Tabelle!E4*E7</f>
        <v>0</v>
      </c>
      <c r="F23" s="4">
        <f>Tabelle!F4*F7</f>
        <v>0</v>
      </c>
      <c r="G23" s="4">
        <f>Tabelle!G4*G7</f>
        <v>0</v>
      </c>
      <c r="H23" s="4">
        <f>Tabelle!H4*H7</f>
        <v>0</v>
      </c>
      <c r="I23" s="4">
        <f>Tabelle!I4*I7</f>
        <v>0</v>
      </c>
    </row>
    <row r="24" spans="1:11" hidden="1" x14ac:dyDescent="0.2">
      <c r="B24" s="4" t="s">
        <v>9</v>
      </c>
      <c r="C24" s="4">
        <f>Tabelle!C5*C8</f>
        <v>0</v>
      </c>
      <c r="D24" s="4">
        <f>Tabelle!D5*D8</f>
        <v>0</v>
      </c>
      <c r="E24" s="4">
        <f>Tabelle!E5*E8</f>
        <v>0</v>
      </c>
      <c r="F24" s="4">
        <f>Tabelle!F5*F8</f>
        <v>0</v>
      </c>
      <c r="G24" s="4">
        <f>Tabelle!G5*G8</f>
        <v>0</v>
      </c>
      <c r="H24" s="4">
        <f>Tabelle!H5*H8</f>
        <v>0</v>
      </c>
      <c r="I24" s="4">
        <f>Tabelle!I5*I8</f>
        <v>0</v>
      </c>
    </row>
    <row r="25" spans="1:11" hidden="1" x14ac:dyDescent="0.2">
      <c r="B25" s="4" t="s">
        <v>7</v>
      </c>
      <c r="C25" s="4">
        <f>Tabelle!C6*C9</f>
        <v>0</v>
      </c>
      <c r="D25" s="4">
        <f>Tabelle!D6*D9</f>
        <v>0</v>
      </c>
      <c r="E25" s="4">
        <f>Tabelle!E6*E9</f>
        <v>0</v>
      </c>
      <c r="F25" s="4">
        <f>Tabelle!F6*F9</f>
        <v>0</v>
      </c>
      <c r="G25" s="4">
        <f>Tabelle!G6*G9</f>
        <v>0</v>
      </c>
      <c r="H25" s="4">
        <f>Tabelle!H6*H9</f>
        <v>0</v>
      </c>
      <c r="I25" s="4">
        <f>Tabelle!I6*I9</f>
        <v>0</v>
      </c>
    </row>
    <row r="26" spans="1:11" hidden="1" x14ac:dyDescent="0.2">
      <c r="B26" s="4" t="s">
        <v>8</v>
      </c>
      <c r="C26" s="4">
        <f>Tabelle!C7*C10</f>
        <v>0</v>
      </c>
      <c r="D26" s="4">
        <f>Tabelle!D7*D10</f>
        <v>0</v>
      </c>
      <c r="E26" s="4">
        <f>Tabelle!E7*E10</f>
        <v>0</v>
      </c>
      <c r="F26" s="4">
        <f>Tabelle!F7*F10</f>
        <v>0</v>
      </c>
      <c r="G26" s="4">
        <f>Tabelle!G7*G10</f>
        <v>0</v>
      </c>
      <c r="H26" s="4">
        <f>Tabelle!H7*H10</f>
        <v>0</v>
      </c>
      <c r="I26" s="4">
        <f>Tabelle!I7*I10</f>
        <v>0</v>
      </c>
    </row>
    <row r="27" spans="1:11" hidden="1" x14ac:dyDescent="0.2">
      <c r="B27" s="4" t="s">
        <v>9</v>
      </c>
      <c r="C27" s="4">
        <f>Tabelle!C8*C11</f>
        <v>0</v>
      </c>
      <c r="D27" s="4">
        <f>Tabelle!D8*D11</f>
        <v>0</v>
      </c>
      <c r="E27" s="4">
        <f>Tabelle!E8*E11</f>
        <v>0</v>
      </c>
      <c r="F27" s="4">
        <f>Tabelle!F8*F11</f>
        <v>0</v>
      </c>
      <c r="G27" s="4">
        <f>Tabelle!G8*G11</f>
        <v>0</v>
      </c>
      <c r="H27" s="4">
        <f>Tabelle!H8*H11</f>
        <v>0</v>
      </c>
      <c r="I27" s="4">
        <f>Tabelle!I8*I11</f>
        <v>0</v>
      </c>
    </row>
    <row r="28" spans="1:11" hidden="1" x14ac:dyDescent="0.2">
      <c r="B28" s="4" t="s">
        <v>7</v>
      </c>
      <c r="C28" s="4">
        <f>Tabelle!C9*C12</f>
        <v>0</v>
      </c>
      <c r="D28" s="4">
        <f>Tabelle!D9*D12</f>
        <v>0</v>
      </c>
      <c r="E28" s="4">
        <f>Tabelle!E9*E12</f>
        <v>0</v>
      </c>
      <c r="F28" s="4">
        <f>Tabelle!F9*F12</f>
        <v>0</v>
      </c>
      <c r="G28" s="4">
        <f>Tabelle!G9*G12</f>
        <v>0</v>
      </c>
      <c r="H28" s="4">
        <f>Tabelle!H9*H12</f>
        <v>0</v>
      </c>
      <c r="I28" s="4">
        <f>Tabelle!I9*I12</f>
        <v>0</v>
      </c>
    </row>
    <row r="29" spans="1:11" hidden="1" x14ac:dyDescent="0.2">
      <c r="B29" s="4" t="s">
        <v>8</v>
      </c>
      <c r="C29" s="4">
        <f>Tabelle!C10*C13</f>
        <v>0</v>
      </c>
      <c r="D29" s="4">
        <f>Tabelle!D10*D13</f>
        <v>0</v>
      </c>
      <c r="E29" s="4">
        <f>Tabelle!E10*E13</f>
        <v>0</v>
      </c>
      <c r="F29" s="4">
        <f>Tabelle!F10*F13</f>
        <v>0</v>
      </c>
      <c r="G29" s="4">
        <f>Tabelle!G10*G13</f>
        <v>0</v>
      </c>
      <c r="H29" s="4">
        <f>Tabelle!H10*H13</f>
        <v>0</v>
      </c>
      <c r="I29" s="4">
        <f>Tabelle!I10*I13</f>
        <v>0</v>
      </c>
    </row>
    <row r="30" spans="1:11" hidden="1" x14ac:dyDescent="0.2">
      <c r="B30" s="4" t="s">
        <v>9</v>
      </c>
      <c r="C30" s="4">
        <f>Tabelle!C11*C14</f>
        <v>0</v>
      </c>
      <c r="D30" s="4">
        <f>Tabelle!D11*D14</f>
        <v>0</v>
      </c>
      <c r="E30" s="4">
        <f>Tabelle!E11*E14</f>
        <v>0</v>
      </c>
      <c r="F30" s="4">
        <f>Tabelle!F11*F14</f>
        <v>0</v>
      </c>
      <c r="G30" s="4">
        <f>Tabelle!G11*G14</f>
        <v>0</v>
      </c>
      <c r="H30" s="4">
        <f>Tabelle!H11*H14</f>
        <v>0</v>
      </c>
      <c r="I30" s="4">
        <f>Tabelle!I11*I14</f>
        <v>0</v>
      </c>
    </row>
    <row r="31" spans="1:11" hidden="1" x14ac:dyDescent="0.2">
      <c r="B31" s="4" t="s">
        <v>7</v>
      </c>
      <c r="C31" s="4">
        <f>Tabelle!C12*C15</f>
        <v>0</v>
      </c>
      <c r="D31" s="4">
        <f>Tabelle!D12*D15</f>
        <v>0</v>
      </c>
      <c r="E31" s="4">
        <f>Tabelle!E12*E15</f>
        <v>0</v>
      </c>
      <c r="F31" s="4">
        <f>Tabelle!F12*F15</f>
        <v>0</v>
      </c>
      <c r="G31" s="4">
        <f>Tabelle!G12*G15</f>
        <v>0</v>
      </c>
      <c r="H31" s="4">
        <f>Tabelle!H12*H15</f>
        <v>0</v>
      </c>
      <c r="I31" s="4">
        <f>Tabelle!I12*I15</f>
        <v>0</v>
      </c>
    </row>
    <row r="32" spans="1:11" hidden="1" x14ac:dyDescent="0.2">
      <c r="B32" s="4" t="s">
        <v>8</v>
      </c>
      <c r="C32" s="4">
        <f>Tabelle!C13*C16</f>
        <v>0</v>
      </c>
      <c r="D32" s="4">
        <f>Tabelle!D13*D16</f>
        <v>0</v>
      </c>
      <c r="E32" s="4">
        <f>Tabelle!E13*E16</f>
        <v>0</v>
      </c>
      <c r="F32" s="4">
        <f>Tabelle!F13*F16</f>
        <v>0</v>
      </c>
      <c r="G32" s="4">
        <f>Tabelle!G13*G16</f>
        <v>0</v>
      </c>
      <c r="H32" s="4">
        <f>Tabelle!H13*H16</f>
        <v>0</v>
      </c>
      <c r="I32" s="4">
        <f>Tabelle!I13*I16</f>
        <v>0</v>
      </c>
    </row>
    <row r="33" spans="2:10" hidden="1" x14ac:dyDescent="0.2">
      <c r="B33" s="4" t="s">
        <v>9</v>
      </c>
      <c r="C33" s="4">
        <f>Tabelle!C14*C17</f>
        <v>0</v>
      </c>
      <c r="D33" s="4">
        <f>Tabelle!D14*D17</f>
        <v>0</v>
      </c>
      <c r="E33" s="4">
        <f>Tabelle!E14*E17</f>
        <v>0</v>
      </c>
      <c r="F33" s="4">
        <f>Tabelle!F14*F17</f>
        <v>0</v>
      </c>
      <c r="G33" s="4">
        <f>Tabelle!G14*G17</f>
        <v>0</v>
      </c>
      <c r="H33" s="4">
        <f>Tabelle!H14*H17</f>
        <v>0</v>
      </c>
      <c r="I33" s="4">
        <f>Tabelle!I14*I17</f>
        <v>0</v>
      </c>
    </row>
    <row r="34" spans="2:10" hidden="1" x14ac:dyDescent="0.2">
      <c r="B34" s="4" t="s">
        <v>14</v>
      </c>
      <c r="C34" s="4">
        <f>Tabelle!C15*C18</f>
        <v>0</v>
      </c>
      <c r="D34" s="4">
        <f>Tabelle!D15*D18</f>
        <v>0</v>
      </c>
      <c r="E34" s="4">
        <f>Tabelle!E15*E18</f>
        <v>0</v>
      </c>
      <c r="F34" s="4">
        <f>Tabelle!F15*F18</f>
        <v>0</v>
      </c>
      <c r="G34" s="4">
        <f>Tabelle!G15*G18</f>
        <v>0</v>
      </c>
      <c r="H34" s="4">
        <f>Tabelle!H15*H18</f>
        <v>0</v>
      </c>
      <c r="I34" s="4">
        <f>Tabelle!I15*I18</f>
        <v>0</v>
      </c>
    </row>
    <row r="35" spans="2:10" hidden="1" x14ac:dyDescent="0.2"/>
    <row r="36" spans="2:10" hidden="1" x14ac:dyDescent="0.2">
      <c r="C36" s="1">
        <f>SUM(C22:C34)</f>
        <v>0</v>
      </c>
      <c r="D36" s="1">
        <f t="shared" ref="D36:I36" si="0">SUM(D22:D34)</f>
        <v>0</v>
      </c>
      <c r="E36" s="1">
        <f t="shared" si="0"/>
        <v>0</v>
      </c>
      <c r="F36" s="1">
        <f t="shared" si="0"/>
        <v>0</v>
      </c>
      <c r="G36" s="1">
        <f t="shared" si="0"/>
        <v>0</v>
      </c>
      <c r="H36" s="1">
        <f t="shared" si="0"/>
        <v>0</v>
      </c>
      <c r="I36" s="1">
        <f t="shared" si="0"/>
        <v>0</v>
      </c>
    </row>
    <row r="37" spans="2:10" ht="13.5" thickBot="1" x14ac:dyDescent="0.25">
      <c r="B37" s="31" t="s">
        <v>16</v>
      </c>
      <c r="C37" s="31"/>
      <c r="D37" s="31"/>
      <c r="E37" s="31"/>
      <c r="F37" s="31"/>
      <c r="G37" s="31"/>
      <c r="H37" s="31"/>
      <c r="I37" s="5">
        <f>SUM(C36:I36)*4.8</f>
        <v>0</v>
      </c>
      <c r="J37" t="s">
        <v>21</v>
      </c>
    </row>
    <row r="38" spans="2:10" ht="13.5" thickTop="1" x14ac:dyDescent="0.2">
      <c r="H38" s="24" t="s">
        <v>23</v>
      </c>
      <c r="I38">
        <f>I37/4.1868</f>
        <v>0</v>
      </c>
      <c r="J38" t="s">
        <v>22</v>
      </c>
    </row>
  </sheetData>
  <mergeCells count="2">
    <mergeCell ref="C2:H3"/>
    <mergeCell ref="B37:H37"/>
  </mergeCells>
  <phoneticPr fontId="1" type="noConversion"/>
  <pageMargins left="0.78740157499999996" right="0.78740157499999996" top="0.984251969" bottom="0.984251969" header="0.4921259845" footer="0.4921259845"/>
  <pageSetup paperSize="9" scale="7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F53" sqref="F53"/>
    </sheetView>
  </sheetViews>
  <sheetFormatPr baseColWidth="10" defaultRowHeight="12.75" x14ac:dyDescent="0.2"/>
  <cols>
    <col min="1" max="1" width="17.28515625" customWidth="1"/>
    <col min="2" max="2" width="12.28515625" customWidth="1"/>
    <col min="3" max="8" width="10.140625" customWidth="1"/>
    <col min="9" max="9" width="11" customWidth="1"/>
    <col min="11" max="11" width="3.7109375" customWidth="1"/>
  </cols>
  <sheetData>
    <row r="1" spans="1:9" x14ac:dyDescent="0.2">
      <c r="B1" s="32" t="s">
        <v>25</v>
      </c>
      <c r="C1" s="32"/>
      <c r="D1" s="32"/>
      <c r="E1" s="32"/>
      <c r="F1" s="32"/>
      <c r="G1" s="32"/>
      <c r="H1" s="32"/>
      <c r="I1" s="32"/>
    </row>
    <row r="2" spans="1:9" ht="25.5" x14ac:dyDescent="0.2">
      <c r="A2" s="2" t="s">
        <v>0</v>
      </c>
      <c r="B2" s="3"/>
      <c r="C2" s="3" t="s">
        <v>1</v>
      </c>
      <c r="D2" s="3" t="s">
        <v>2</v>
      </c>
      <c r="E2" s="3" t="s">
        <v>15</v>
      </c>
      <c r="F2" s="3" t="s">
        <v>3</v>
      </c>
      <c r="G2" s="2" t="s">
        <v>4</v>
      </c>
      <c r="H2" s="3" t="s">
        <v>5</v>
      </c>
      <c r="I2" s="2" t="s">
        <v>24</v>
      </c>
    </row>
    <row r="3" spans="1:9" x14ac:dyDescent="0.2">
      <c r="A3" s="33" t="s">
        <v>10</v>
      </c>
      <c r="B3" s="4" t="s">
        <v>7</v>
      </c>
      <c r="C3" s="4">
        <v>2.75</v>
      </c>
      <c r="D3" s="4">
        <v>4.75</v>
      </c>
      <c r="E3" s="4">
        <v>6.75</v>
      </c>
      <c r="F3" s="4">
        <v>4.25</v>
      </c>
      <c r="G3" s="4">
        <v>5.75</v>
      </c>
      <c r="H3" s="4">
        <v>12.75</v>
      </c>
      <c r="I3" s="4">
        <v>16.75</v>
      </c>
    </row>
    <row r="4" spans="1:9" x14ac:dyDescent="0.2">
      <c r="A4" s="33"/>
      <c r="B4" s="4" t="s">
        <v>8</v>
      </c>
      <c r="C4" s="4">
        <v>4.25</v>
      </c>
      <c r="D4" s="4">
        <v>6.25</v>
      </c>
      <c r="E4" s="4">
        <v>8.25</v>
      </c>
      <c r="F4" s="4">
        <v>5.75</v>
      </c>
      <c r="G4" s="4">
        <v>7.25</v>
      </c>
      <c r="H4" s="4">
        <v>14.25</v>
      </c>
      <c r="I4" s="4">
        <v>18.25</v>
      </c>
    </row>
    <row r="5" spans="1:9" x14ac:dyDescent="0.2">
      <c r="A5" s="33"/>
      <c r="B5" s="4" t="s">
        <v>9</v>
      </c>
      <c r="C5" s="4">
        <v>5.75</v>
      </c>
      <c r="D5" s="4">
        <v>7.75</v>
      </c>
      <c r="E5" s="4">
        <v>9.75</v>
      </c>
      <c r="F5" s="4">
        <v>7.25</v>
      </c>
      <c r="G5" s="4">
        <v>8.75</v>
      </c>
      <c r="H5" s="4">
        <v>15.75</v>
      </c>
      <c r="I5" s="4">
        <v>19.75</v>
      </c>
    </row>
    <row r="6" spans="1:9" x14ac:dyDescent="0.2">
      <c r="A6" s="33" t="s">
        <v>11</v>
      </c>
      <c r="B6" s="4" t="s">
        <v>7</v>
      </c>
      <c r="C6" s="4">
        <v>4.75</v>
      </c>
      <c r="D6" s="4">
        <v>6.75</v>
      </c>
      <c r="E6" s="4">
        <v>8.75</v>
      </c>
      <c r="F6" s="4">
        <v>6.25</v>
      </c>
      <c r="G6" s="4">
        <v>7.75</v>
      </c>
      <c r="H6" s="4">
        <v>14.75</v>
      </c>
      <c r="I6" s="4">
        <v>18.75</v>
      </c>
    </row>
    <row r="7" spans="1:9" x14ac:dyDescent="0.2">
      <c r="A7" s="33"/>
      <c r="B7" s="4" t="s">
        <v>8</v>
      </c>
      <c r="C7" s="4">
        <v>7.25</v>
      </c>
      <c r="D7" s="4">
        <v>9.25</v>
      </c>
      <c r="E7" s="4">
        <v>11.25</v>
      </c>
      <c r="F7" s="4">
        <v>8.75</v>
      </c>
      <c r="G7" s="4">
        <v>10.25</v>
      </c>
      <c r="H7" s="4">
        <v>17.25</v>
      </c>
      <c r="I7" s="4">
        <v>21.25</v>
      </c>
    </row>
    <row r="8" spans="1:9" x14ac:dyDescent="0.2">
      <c r="A8" s="33"/>
      <c r="B8" s="4" t="s">
        <v>9</v>
      </c>
      <c r="C8" s="4">
        <v>9.75</v>
      </c>
      <c r="D8" s="4">
        <v>11.75</v>
      </c>
      <c r="E8" s="4">
        <v>13.75</v>
      </c>
      <c r="F8" s="4">
        <v>11.25</v>
      </c>
      <c r="G8" s="4">
        <v>12.75</v>
      </c>
      <c r="H8" s="4">
        <v>19.75</v>
      </c>
      <c r="I8" s="4">
        <v>23.75</v>
      </c>
    </row>
    <row r="9" spans="1:9" x14ac:dyDescent="0.2">
      <c r="A9" s="33" t="s">
        <v>12</v>
      </c>
      <c r="B9" s="4" t="s">
        <v>7</v>
      </c>
      <c r="C9" s="4">
        <v>8.25</v>
      </c>
      <c r="D9" s="4">
        <v>10.25</v>
      </c>
      <c r="E9" s="4">
        <v>12.25</v>
      </c>
      <c r="F9" s="4">
        <v>9.75</v>
      </c>
      <c r="G9" s="4">
        <v>11.25</v>
      </c>
      <c r="H9" s="4">
        <v>18.25</v>
      </c>
      <c r="I9" s="4">
        <v>22.25</v>
      </c>
    </row>
    <row r="10" spans="1:9" x14ac:dyDescent="0.2">
      <c r="A10" s="33"/>
      <c r="B10" s="4" t="s">
        <v>8</v>
      </c>
      <c r="C10" s="4">
        <v>10.75</v>
      </c>
      <c r="D10" s="4">
        <v>12.75</v>
      </c>
      <c r="E10" s="4">
        <v>14.75</v>
      </c>
      <c r="F10" s="4">
        <v>12.25</v>
      </c>
      <c r="G10" s="4">
        <v>13.75</v>
      </c>
      <c r="H10" s="4">
        <v>20.75</v>
      </c>
      <c r="I10" s="4">
        <v>24.75</v>
      </c>
    </row>
    <row r="11" spans="1:9" x14ac:dyDescent="0.2">
      <c r="A11" s="33"/>
      <c r="B11" s="4" t="s">
        <v>9</v>
      </c>
      <c r="C11" s="4">
        <v>13.25</v>
      </c>
      <c r="D11" s="4">
        <v>15.25</v>
      </c>
      <c r="E11" s="4">
        <v>17.25</v>
      </c>
      <c r="F11" s="4">
        <v>14.75</v>
      </c>
      <c r="G11" s="4">
        <v>16.25</v>
      </c>
      <c r="H11" s="4">
        <v>23.25</v>
      </c>
      <c r="I11" s="4">
        <v>27.25</v>
      </c>
    </row>
    <row r="12" spans="1:9" x14ac:dyDescent="0.2">
      <c r="A12" s="33" t="s">
        <v>13</v>
      </c>
      <c r="B12" s="4" t="s">
        <v>7</v>
      </c>
      <c r="C12" s="4">
        <v>15</v>
      </c>
      <c r="D12" s="4">
        <v>17</v>
      </c>
      <c r="E12" s="4">
        <v>19</v>
      </c>
      <c r="F12" s="4">
        <v>16.5</v>
      </c>
      <c r="G12" s="4">
        <v>18</v>
      </c>
      <c r="H12" s="4">
        <v>25</v>
      </c>
      <c r="I12" s="4">
        <v>29</v>
      </c>
    </row>
    <row r="13" spans="1:9" x14ac:dyDescent="0.2">
      <c r="A13" s="33"/>
      <c r="B13" s="4" t="s">
        <v>8</v>
      </c>
      <c r="C13" s="4">
        <v>22</v>
      </c>
      <c r="D13" s="4">
        <v>24</v>
      </c>
      <c r="E13" s="4">
        <v>26</v>
      </c>
      <c r="F13" s="4">
        <v>23.5</v>
      </c>
      <c r="G13" s="4">
        <v>25</v>
      </c>
      <c r="H13" s="4">
        <v>32</v>
      </c>
      <c r="I13" s="4">
        <v>36</v>
      </c>
    </row>
    <row r="14" spans="1:9" x14ac:dyDescent="0.2">
      <c r="A14" s="33"/>
      <c r="B14" s="4" t="s">
        <v>9</v>
      </c>
      <c r="C14" s="4">
        <v>31</v>
      </c>
      <c r="D14" s="4">
        <v>33</v>
      </c>
      <c r="E14" s="4">
        <v>35</v>
      </c>
      <c r="F14" s="4">
        <v>32.5</v>
      </c>
      <c r="G14" s="4">
        <v>34</v>
      </c>
      <c r="H14" s="4">
        <v>41</v>
      </c>
      <c r="I14" s="4">
        <v>45</v>
      </c>
    </row>
    <row r="15" spans="1:9" x14ac:dyDescent="0.2">
      <c r="A15" s="33"/>
      <c r="B15" s="4" t="s">
        <v>17</v>
      </c>
      <c r="C15" s="4">
        <v>43.5</v>
      </c>
      <c r="D15" s="4">
        <v>45.5</v>
      </c>
      <c r="E15" s="4">
        <v>47.5</v>
      </c>
      <c r="F15" s="4">
        <v>45</v>
      </c>
      <c r="G15" s="4">
        <v>46.5</v>
      </c>
      <c r="H15" s="4">
        <v>53.5</v>
      </c>
      <c r="I15" s="4">
        <v>57.5</v>
      </c>
    </row>
    <row r="19" spans="1:11" ht="25.5" x14ac:dyDescent="0.2">
      <c r="A19" s="2" t="s">
        <v>0</v>
      </c>
      <c r="B19" s="3"/>
      <c r="C19" s="3" t="s">
        <v>1</v>
      </c>
      <c r="D19" s="3" t="s">
        <v>2</v>
      </c>
      <c r="E19" s="3" t="s">
        <v>15</v>
      </c>
      <c r="F19" s="3" t="s">
        <v>3</v>
      </c>
      <c r="G19" s="2" t="s">
        <v>4</v>
      </c>
      <c r="H19" s="3" t="s">
        <v>5</v>
      </c>
      <c r="I19" s="2" t="s">
        <v>24</v>
      </c>
    </row>
    <row r="20" spans="1:11" x14ac:dyDescent="0.2">
      <c r="A20" s="33" t="s">
        <v>10</v>
      </c>
      <c r="B20" s="4" t="s">
        <v>7</v>
      </c>
      <c r="C20" s="4"/>
      <c r="D20" s="4"/>
      <c r="E20" s="4"/>
      <c r="F20" s="4"/>
      <c r="G20" s="4"/>
      <c r="H20" s="4"/>
      <c r="I20" s="4"/>
    </row>
    <row r="21" spans="1:11" x14ac:dyDescent="0.2">
      <c r="A21" s="33"/>
      <c r="B21" s="4" t="s">
        <v>8</v>
      </c>
      <c r="C21" s="4"/>
      <c r="D21" s="4"/>
      <c r="E21" s="4"/>
      <c r="F21" s="4"/>
      <c r="G21" s="4"/>
      <c r="H21" s="4"/>
      <c r="I21" s="4"/>
    </row>
    <row r="22" spans="1:11" x14ac:dyDescent="0.2">
      <c r="A22" s="33"/>
      <c r="B22" s="4" t="s">
        <v>9</v>
      </c>
      <c r="C22" s="4"/>
      <c r="D22" s="4"/>
      <c r="E22" s="4"/>
      <c r="F22" s="4"/>
      <c r="G22" s="4"/>
      <c r="H22" s="4"/>
      <c r="I22" s="4"/>
    </row>
    <row r="23" spans="1:11" x14ac:dyDescent="0.2">
      <c r="A23" s="33" t="s">
        <v>11</v>
      </c>
      <c r="B23" s="4" t="s">
        <v>7</v>
      </c>
      <c r="C23" s="4"/>
      <c r="D23" s="4"/>
      <c r="E23" s="4"/>
      <c r="F23" s="4"/>
      <c r="G23" s="4"/>
      <c r="H23" s="4"/>
      <c r="I23" s="4"/>
    </row>
    <row r="24" spans="1:11" x14ac:dyDescent="0.2">
      <c r="A24" s="33"/>
      <c r="B24" s="4" t="s">
        <v>8</v>
      </c>
      <c r="C24" s="4"/>
      <c r="D24" s="4"/>
      <c r="E24" s="4"/>
      <c r="F24" s="4"/>
      <c r="G24" s="4"/>
      <c r="H24" s="4"/>
      <c r="I24" s="4"/>
    </row>
    <row r="25" spans="1:11" x14ac:dyDescent="0.2">
      <c r="A25" s="33"/>
      <c r="B25" s="4" t="s">
        <v>9</v>
      </c>
      <c r="C25" s="4"/>
      <c r="D25" s="4"/>
      <c r="E25" s="4"/>
      <c r="F25" s="4"/>
      <c r="G25" s="4"/>
      <c r="H25" s="4"/>
      <c r="I25" s="4"/>
    </row>
    <row r="26" spans="1:11" x14ac:dyDescent="0.2">
      <c r="A26" s="33" t="s">
        <v>12</v>
      </c>
      <c r="B26" s="4" t="s">
        <v>7</v>
      </c>
      <c r="C26" s="4"/>
      <c r="D26" s="4"/>
      <c r="E26" s="4"/>
      <c r="F26" s="4"/>
      <c r="G26" s="4"/>
      <c r="H26" s="4"/>
      <c r="I26" s="4"/>
    </row>
    <row r="27" spans="1:11" x14ac:dyDescent="0.2">
      <c r="A27" s="33"/>
      <c r="B27" s="4" t="s">
        <v>8</v>
      </c>
      <c r="C27" s="4"/>
      <c r="D27" s="4"/>
      <c r="E27" s="4"/>
      <c r="F27" s="4"/>
      <c r="G27" s="4"/>
      <c r="H27" s="4"/>
      <c r="I27" s="4"/>
    </row>
    <row r="28" spans="1:11" x14ac:dyDescent="0.2">
      <c r="A28" s="33"/>
      <c r="B28" s="4" t="s">
        <v>9</v>
      </c>
      <c r="C28" s="4"/>
      <c r="D28" s="4"/>
      <c r="E28" s="4"/>
      <c r="F28" s="4"/>
      <c r="G28" s="4"/>
      <c r="H28" s="4"/>
      <c r="I28" s="4"/>
    </row>
    <row r="29" spans="1:11" x14ac:dyDescent="0.2">
      <c r="A29" s="33" t="s">
        <v>13</v>
      </c>
      <c r="B29" s="4" t="s">
        <v>7</v>
      </c>
      <c r="C29" s="4"/>
      <c r="D29" s="4"/>
      <c r="E29" s="4"/>
      <c r="F29" s="4"/>
      <c r="G29" s="4"/>
      <c r="H29" s="4"/>
      <c r="I29" s="4"/>
    </row>
    <row r="30" spans="1:11" x14ac:dyDescent="0.2">
      <c r="A30" s="33"/>
      <c r="B30" s="4" t="s">
        <v>8</v>
      </c>
      <c r="C30" s="4"/>
      <c r="D30" s="4"/>
      <c r="E30" s="4"/>
      <c r="F30" s="4"/>
      <c r="G30" s="4"/>
      <c r="H30" s="4"/>
      <c r="I30" s="4"/>
    </row>
    <row r="31" spans="1:11" x14ac:dyDescent="0.2">
      <c r="A31" s="33"/>
      <c r="B31" s="4" t="s">
        <v>9</v>
      </c>
      <c r="C31" s="4"/>
      <c r="D31" s="4"/>
      <c r="E31" s="4"/>
      <c r="F31" s="4"/>
      <c r="G31" s="4"/>
      <c r="H31" s="4"/>
      <c r="I31" s="4"/>
    </row>
    <row r="32" spans="1:11" x14ac:dyDescent="0.2">
      <c r="A32" s="33"/>
      <c r="B32" s="4" t="s">
        <v>17</v>
      </c>
      <c r="C32" s="4"/>
      <c r="D32" s="4"/>
      <c r="E32" s="4"/>
      <c r="F32" s="4"/>
      <c r="G32" s="4"/>
      <c r="H32" s="4"/>
      <c r="I32" s="4"/>
      <c r="J32" s="1">
        <f>SUM(C20:I32)</f>
        <v>0</v>
      </c>
      <c r="K32" t="s">
        <v>20</v>
      </c>
    </row>
    <row r="34" spans="1:9" hidden="1" x14ac:dyDescent="0.2"/>
    <row r="35" spans="1:9" ht="38.25" hidden="1" x14ac:dyDescent="0.2">
      <c r="A35" s="2" t="s">
        <v>0</v>
      </c>
      <c r="B35" s="3"/>
      <c r="C35" s="3" t="s">
        <v>1</v>
      </c>
      <c r="D35" s="3" t="s">
        <v>2</v>
      </c>
      <c r="E35" s="3" t="s">
        <v>15</v>
      </c>
      <c r="F35" s="3" t="s">
        <v>3</v>
      </c>
      <c r="G35" s="2" t="s">
        <v>4</v>
      </c>
      <c r="H35" s="3" t="s">
        <v>5</v>
      </c>
      <c r="I35" s="2" t="s">
        <v>6</v>
      </c>
    </row>
    <row r="36" spans="1:9" hidden="1" x14ac:dyDescent="0.2">
      <c r="A36" s="33" t="s">
        <v>10</v>
      </c>
      <c r="B36" s="4" t="s">
        <v>7</v>
      </c>
      <c r="C36" s="4">
        <f>C3*C20</f>
        <v>0</v>
      </c>
      <c r="D36" s="4">
        <f t="shared" ref="D36:I36" si="0">D3*D20</f>
        <v>0</v>
      </c>
      <c r="E36" s="4">
        <f t="shared" si="0"/>
        <v>0</v>
      </c>
      <c r="F36" s="4">
        <f t="shared" si="0"/>
        <v>0</v>
      </c>
      <c r="G36" s="4">
        <f t="shared" si="0"/>
        <v>0</v>
      </c>
      <c r="H36" s="4">
        <f t="shared" si="0"/>
        <v>0</v>
      </c>
      <c r="I36" s="4">
        <f t="shared" si="0"/>
        <v>0</v>
      </c>
    </row>
    <row r="37" spans="1:9" hidden="1" x14ac:dyDescent="0.2">
      <c r="A37" s="33"/>
      <c r="B37" s="4" t="s">
        <v>8</v>
      </c>
      <c r="C37" s="4">
        <f t="shared" ref="C37:I48" si="1">C4*C21</f>
        <v>0</v>
      </c>
      <c r="D37" s="4">
        <f t="shared" si="1"/>
        <v>0</v>
      </c>
      <c r="E37" s="4">
        <f t="shared" si="1"/>
        <v>0</v>
      </c>
      <c r="F37" s="4">
        <f t="shared" si="1"/>
        <v>0</v>
      </c>
      <c r="G37" s="4">
        <f t="shared" si="1"/>
        <v>0</v>
      </c>
      <c r="H37" s="4">
        <f t="shared" si="1"/>
        <v>0</v>
      </c>
      <c r="I37" s="4">
        <f t="shared" si="1"/>
        <v>0</v>
      </c>
    </row>
    <row r="38" spans="1:9" hidden="1" x14ac:dyDescent="0.2">
      <c r="A38" s="33"/>
      <c r="B38" s="4" t="s">
        <v>9</v>
      </c>
      <c r="C38" s="4">
        <f t="shared" si="1"/>
        <v>0</v>
      </c>
      <c r="D38" s="4">
        <f t="shared" si="1"/>
        <v>0</v>
      </c>
      <c r="E38" s="4">
        <f t="shared" si="1"/>
        <v>0</v>
      </c>
      <c r="F38" s="4">
        <f t="shared" si="1"/>
        <v>0</v>
      </c>
      <c r="G38" s="4">
        <f t="shared" si="1"/>
        <v>0</v>
      </c>
      <c r="H38" s="4">
        <f t="shared" si="1"/>
        <v>0</v>
      </c>
      <c r="I38" s="4">
        <f t="shared" si="1"/>
        <v>0</v>
      </c>
    </row>
    <row r="39" spans="1:9" hidden="1" x14ac:dyDescent="0.2">
      <c r="A39" s="33" t="s">
        <v>11</v>
      </c>
      <c r="B39" s="4" t="s">
        <v>7</v>
      </c>
      <c r="C39" s="4">
        <f t="shared" si="1"/>
        <v>0</v>
      </c>
      <c r="D39" s="4">
        <f t="shared" si="1"/>
        <v>0</v>
      </c>
      <c r="E39" s="4">
        <f t="shared" si="1"/>
        <v>0</v>
      </c>
      <c r="F39" s="4">
        <f t="shared" si="1"/>
        <v>0</v>
      </c>
      <c r="G39" s="4">
        <f t="shared" si="1"/>
        <v>0</v>
      </c>
      <c r="H39" s="4">
        <f t="shared" si="1"/>
        <v>0</v>
      </c>
      <c r="I39" s="4">
        <f t="shared" si="1"/>
        <v>0</v>
      </c>
    </row>
    <row r="40" spans="1:9" hidden="1" x14ac:dyDescent="0.2">
      <c r="A40" s="33"/>
      <c r="B40" s="4" t="s">
        <v>8</v>
      </c>
      <c r="C40" s="4">
        <f t="shared" si="1"/>
        <v>0</v>
      </c>
      <c r="D40" s="4">
        <f t="shared" si="1"/>
        <v>0</v>
      </c>
      <c r="E40" s="4">
        <f t="shared" si="1"/>
        <v>0</v>
      </c>
      <c r="F40" s="4">
        <f t="shared" si="1"/>
        <v>0</v>
      </c>
      <c r="G40" s="4">
        <f t="shared" si="1"/>
        <v>0</v>
      </c>
      <c r="H40" s="4">
        <f t="shared" si="1"/>
        <v>0</v>
      </c>
      <c r="I40" s="4">
        <f t="shared" si="1"/>
        <v>0</v>
      </c>
    </row>
    <row r="41" spans="1:9" hidden="1" x14ac:dyDescent="0.2">
      <c r="A41" s="33"/>
      <c r="B41" s="4" t="s">
        <v>9</v>
      </c>
      <c r="C41" s="4">
        <f t="shared" si="1"/>
        <v>0</v>
      </c>
      <c r="D41" s="4">
        <f t="shared" si="1"/>
        <v>0</v>
      </c>
      <c r="E41" s="4">
        <f t="shared" si="1"/>
        <v>0</v>
      </c>
      <c r="F41" s="4">
        <f t="shared" si="1"/>
        <v>0</v>
      </c>
      <c r="G41" s="4">
        <f t="shared" si="1"/>
        <v>0</v>
      </c>
      <c r="H41" s="4">
        <f t="shared" si="1"/>
        <v>0</v>
      </c>
      <c r="I41" s="4">
        <f t="shared" si="1"/>
        <v>0</v>
      </c>
    </row>
    <row r="42" spans="1:9" hidden="1" x14ac:dyDescent="0.2">
      <c r="A42" s="33" t="s">
        <v>12</v>
      </c>
      <c r="B42" s="4" t="s">
        <v>7</v>
      </c>
      <c r="C42" s="4">
        <f t="shared" si="1"/>
        <v>0</v>
      </c>
      <c r="D42" s="4">
        <f t="shared" si="1"/>
        <v>0</v>
      </c>
      <c r="E42" s="4">
        <f t="shared" si="1"/>
        <v>0</v>
      </c>
      <c r="F42" s="4">
        <f t="shared" si="1"/>
        <v>0</v>
      </c>
      <c r="G42" s="4">
        <f t="shared" si="1"/>
        <v>0</v>
      </c>
      <c r="H42" s="4">
        <f t="shared" si="1"/>
        <v>0</v>
      </c>
      <c r="I42" s="4">
        <f t="shared" si="1"/>
        <v>0</v>
      </c>
    </row>
    <row r="43" spans="1:9" hidden="1" x14ac:dyDescent="0.2">
      <c r="A43" s="33"/>
      <c r="B43" s="4" t="s">
        <v>8</v>
      </c>
      <c r="C43" s="4">
        <f t="shared" si="1"/>
        <v>0</v>
      </c>
      <c r="D43" s="4">
        <f t="shared" si="1"/>
        <v>0</v>
      </c>
      <c r="E43" s="4">
        <f t="shared" si="1"/>
        <v>0</v>
      </c>
      <c r="F43" s="4">
        <f t="shared" si="1"/>
        <v>0</v>
      </c>
      <c r="G43" s="4">
        <f t="shared" si="1"/>
        <v>0</v>
      </c>
      <c r="H43" s="4">
        <f t="shared" si="1"/>
        <v>0</v>
      </c>
      <c r="I43" s="4">
        <f t="shared" si="1"/>
        <v>0</v>
      </c>
    </row>
    <row r="44" spans="1:9" hidden="1" x14ac:dyDescent="0.2">
      <c r="A44" s="33"/>
      <c r="B44" s="4" t="s">
        <v>9</v>
      </c>
      <c r="C44" s="4">
        <f t="shared" si="1"/>
        <v>0</v>
      </c>
      <c r="D44" s="4">
        <f t="shared" si="1"/>
        <v>0</v>
      </c>
      <c r="E44" s="4">
        <f t="shared" si="1"/>
        <v>0</v>
      </c>
      <c r="F44" s="4">
        <f t="shared" si="1"/>
        <v>0</v>
      </c>
      <c r="G44" s="4">
        <f t="shared" si="1"/>
        <v>0</v>
      </c>
      <c r="H44" s="4">
        <f t="shared" si="1"/>
        <v>0</v>
      </c>
      <c r="I44" s="4">
        <f t="shared" si="1"/>
        <v>0</v>
      </c>
    </row>
    <row r="45" spans="1:9" hidden="1" x14ac:dyDescent="0.2">
      <c r="A45" s="33" t="s">
        <v>13</v>
      </c>
      <c r="B45" s="4" t="s">
        <v>7</v>
      </c>
      <c r="C45" s="4">
        <f t="shared" si="1"/>
        <v>0</v>
      </c>
      <c r="D45" s="4">
        <f t="shared" si="1"/>
        <v>0</v>
      </c>
      <c r="E45" s="4">
        <f t="shared" si="1"/>
        <v>0</v>
      </c>
      <c r="F45" s="4">
        <f t="shared" si="1"/>
        <v>0</v>
      </c>
      <c r="G45" s="4">
        <f t="shared" si="1"/>
        <v>0</v>
      </c>
      <c r="H45" s="4">
        <f t="shared" si="1"/>
        <v>0</v>
      </c>
      <c r="I45" s="4">
        <f t="shared" si="1"/>
        <v>0</v>
      </c>
    </row>
    <row r="46" spans="1:9" hidden="1" x14ac:dyDescent="0.2">
      <c r="A46" s="33"/>
      <c r="B46" s="4" t="s">
        <v>8</v>
      </c>
      <c r="C46" s="4">
        <f t="shared" si="1"/>
        <v>0</v>
      </c>
      <c r="D46" s="4">
        <f t="shared" si="1"/>
        <v>0</v>
      </c>
      <c r="E46" s="4">
        <f t="shared" si="1"/>
        <v>0</v>
      </c>
      <c r="F46" s="4">
        <f t="shared" si="1"/>
        <v>0</v>
      </c>
      <c r="G46" s="4">
        <f t="shared" si="1"/>
        <v>0</v>
      </c>
      <c r="H46" s="4">
        <f t="shared" si="1"/>
        <v>0</v>
      </c>
      <c r="I46" s="4">
        <f t="shared" si="1"/>
        <v>0</v>
      </c>
    </row>
    <row r="47" spans="1:9" hidden="1" x14ac:dyDescent="0.2">
      <c r="A47" s="33"/>
      <c r="B47" s="4" t="s">
        <v>9</v>
      </c>
      <c r="C47" s="4">
        <f t="shared" si="1"/>
        <v>0</v>
      </c>
      <c r="D47" s="4">
        <f t="shared" si="1"/>
        <v>0</v>
      </c>
      <c r="E47" s="4">
        <f t="shared" si="1"/>
        <v>0</v>
      </c>
      <c r="F47" s="4">
        <f t="shared" si="1"/>
        <v>0</v>
      </c>
      <c r="G47" s="4">
        <f t="shared" si="1"/>
        <v>0</v>
      </c>
      <c r="H47" s="4">
        <f t="shared" si="1"/>
        <v>0</v>
      </c>
      <c r="I47" s="4">
        <f t="shared" si="1"/>
        <v>0</v>
      </c>
    </row>
    <row r="48" spans="1:9" hidden="1" x14ac:dyDescent="0.2">
      <c r="A48" s="33"/>
      <c r="B48" s="4" t="s">
        <v>14</v>
      </c>
      <c r="C48" s="4">
        <f t="shared" si="1"/>
        <v>0</v>
      </c>
      <c r="D48" s="4">
        <f t="shared" si="1"/>
        <v>0</v>
      </c>
      <c r="E48" s="4">
        <f t="shared" si="1"/>
        <v>0</v>
      </c>
      <c r="F48" s="4">
        <f t="shared" si="1"/>
        <v>0</v>
      </c>
      <c r="G48" s="4">
        <f t="shared" si="1"/>
        <v>0</v>
      </c>
      <c r="H48" s="4">
        <f t="shared" si="1"/>
        <v>0</v>
      </c>
      <c r="I48" s="4">
        <f t="shared" si="1"/>
        <v>0</v>
      </c>
    </row>
    <row r="49" spans="3:10" hidden="1" x14ac:dyDescent="0.2"/>
    <row r="50" spans="3:10" hidden="1" x14ac:dyDescent="0.2">
      <c r="C50" s="1">
        <f>SUM(C36:C48)</f>
        <v>0</v>
      </c>
      <c r="D50" s="1">
        <f t="shared" ref="D50:I50" si="2">SUM(D36:D48)</f>
        <v>0</v>
      </c>
      <c r="E50" s="1">
        <f t="shared" si="2"/>
        <v>0</v>
      </c>
      <c r="F50" s="1">
        <f t="shared" si="2"/>
        <v>0</v>
      </c>
      <c r="G50" s="1">
        <f t="shared" si="2"/>
        <v>0</v>
      </c>
      <c r="H50" s="1">
        <f t="shared" si="2"/>
        <v>0</v>
      </c>
      <c r="I50" s="1">
        <f t="shared" si="2"/>
        <v>0</v>
      </c>
    </row>
    <row r="51" spans="3:10" ht="13.5" thickBot="1" x14ac:dyDescent="0.25">
      <c r="I51" s="5">
        <f>SUM(C50:I50)*4.8</f>
        <v>0</v>
      </c>
      <c r="J51" t="s">
        <v>21</v>
      </c>
    </row>
    <row r="52" spans="3:10" ht="13.5" thickTop="1" x14ac:dyDescent="0.2">
      <c r="H52" s="24" t="s">
        <v>23</v>
      </c>
      <c r="I52">
        <f>I51/4.1868</f>
        <v>0</v>
      </c>
      <c r="J52" t="s">
        <v>22</v>
      </c>
    </row>
  </sheetData>
  <mergeCells count="13">
    <mergeCell ref="B1:I1"/>
    <mergeCell ref="A42:A44"/>
    <mergeCell ref="A45:A48"/>
    <mergeCell ref="A20:A22"/>
    <mergeCell ref="A23:A25"/>
    <mergeCell ref="A26:A28"/>
    <mergeCell ref="A29:A32"/>
    <mergeCell ref="A3:A5"/>
    <mergeCell ref="A6:A8"/>
    <mergeCell ref="A9:A11"/>
    <mergeCell ref="A12:A15"/>
    <mergeCell ref="A36:A38"/>
    <mergeCell ref="A39:A41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</vt:lpstr>
      <vt:lpstr>Tabelle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Irrer</dc:creator>
  <cp:lastModifiedBy>Reitinger, V. (WKW/SOZPOL)</cp:lastModifiedBy>
  <cp:lastPrinted>2016-07-19T07:50:48Z</cp:lastPrinted>
  <dcterms:created xsi:type="dcterms:W3CDTF">2007-11-01T16:01:57Z</dcterms:created>
  <dcterms:modified xsi:type="dcterms:W3CDTF">2016-08-02T13:06:42Z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2065180198</vt:i4>
  </property>
  <property fmtid="{D5CDD505-2E9C-101B-9397-08002B2CF9AE}" pid="3" name="_NewReviewCycle">
    <vt:lpwstr/>
  </property>
  <property fmtid="{D5CDD505-2E9C-101B-9397-08002B2CF9AE}" pid="4" name="_EmailSubject">
    <vt:lpwstr>Schwerarbeitrechner</vt:lpwstr>
  </property>
  <property fmtid="{D5CDD505-2E9C-101B-9397-08002B2CF9AE}" pid="5" name="_AuthorEmail">
    <vt:lpwstr>kc-arbeitundsoziales@wkw.at</vt:lpwstr>
  </property>
  <property fmtid="{D5CDD505-2E9C-101B-9397-08002B2CF9AE}" pid="6" name="_AuthorEmailDisplayName">
    <vt:lpwstr>WKW/KC Arbeit und Soziales</vt:lpwstr>
  </property>
</Properties>
</file>