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0770" windowHeight="925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<sst xmlns="http://schemas.openxmlformats.org/spreadsheetml/2006/main" count="16" uniqueCount="16">
  <si>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</si>
  <si>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</si>
  <si>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</si>
  <si>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</si>
  <si>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</si>
  <si>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</si>
  <si>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</si>
  <si>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</si>
  <si>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</si>
  <si>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</si>
  <si>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</si>
  <si>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Elektrotechnik (inkl. Vorgängerberuf)</t>
  </si>
  <si>
    <t>Mechatronik</t>
  </si>
  <si>
    <t>Karosseriebautechnik</t>
  </si>
  <si>
    <t>Installations- und Gebäudetechnik</t>
  </si>
  <si>
    <t>10 häufigsten Lehrberufe männlich 2014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</si>
</sst>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(inkl. Vorgängerberuf) Installations- und Gebäudetechnik Einzelhandelskaufmann Maurer Mechatronik Koch Tischler Karosseriebautechnik Insgesamt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26016516"/>
        <c:axId val="32822053"/>
      </c:bar3D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22053"/>
        <c:crosses val="autoZero"/>
        <c:auto val="0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6963022"/>
        <c:axId val="41340607"/>
      </c:bar3D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340607"/>
        <c:crosses val="autoZero"/>
        <c:auto val="0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1887</v>
      </c>
      <c r="C5" s="13"/>
    </row>
    <row r="6" spans="1:6" ht="16.5">
      <c r="A6" s="8" t="s">
        <v>10</v>
      </c>
      <c r="B6" s="5">
        <v>236</v>
      </c>
      <c r="C6" s="6">
        <f aca="true" t="shared" si="0" ref="C6:C16">B6*100/Gesamtm</f>
        <v>12.506624271330153</v>
      </c>
      <c r="E6" s="7"/>
      <c r="F6" s="2"/>
    </row>
    <row r="7" spans="1:6" ht="16.5">
      <c r="A7" s="20" t="s">
        <v>9</v>
      </c>
      <c r="B7" s="21">
        <v>223</v>
      </c>
      <c r="C7" s="22">
        <f t="shared" si="0"/>
        <v>11.817700052994171</v>
      </c>
      <c r="E7" s="7"/>
      <c r="F7" s="2"/>
    </row>
    <row r="8" spans="1:6" ht="16.5">
      <c r="A8" s="18" t="s">
        <v>11</v>
      </c>
      <c r="B8" s="23">
        <v>179</v>
      </c>
      <c r="C8" s="24">
        <f t="shared" si="0"/>
        <v>9.485956544780073</v>
      </c>
      <c r="E8" s="7"/>
      <c r="F8" s="2"/>
    </row>
    <row r="9" spans="1:6" ht="16.5">
      <c r="A9" s="20" t="s">
        <v>14</v>
      </c>
      <c r="B9" s="21">
        <v>167</v>
      </c>
      <c r="C9" s="22">
        <f t="shared" si="0"/>
        <v>8.85002649708532</v>
      </c>
      <c r="E9" s="7"/>
      <c r="F9" s="2"/>
    </row>
    <row r="10" spans="1:6" ht="16.5">
      <c r="A10" s="18" t="s">
        <v>8</v>
      </c>
      <c r="B10" s="23">
        <v>126</v>
      </c>
      <c r="C10" s="24">
        <f t="shared" si="0"/>
        <v>6.677265500794912</v>
      </c>
      <c r="E10" s="7"/>
      <c r="F10" s="2"/>
    </row>
    <row r="11" spans="1:6" ht="16.5">
      <c r="A11" s="14" t="s">
        <v>3</v>
      </c>
      <c r="B11" s="15">
        <v>105</v>
      </c>
      <c r="C11" s="16">
        <f t="shared" si="0"/>
        <v>5.5643879173290935</v>
      </c>
      <c r="E11" s="7"/>
      <c r="F11" s="2"/>
    </row>
    <row r="12" spans="1:6" ht="16.5">
      <c r="A12" s="18" t="s">
        <v>12</v>
      </c>
      <c r="B12" s="23">
        <v>78</v>
      </c>
      <c r="C12" s="24">
        <f t="shared" si="0"/>
        <v>4.133545310015898</v>
      </c>
      <c r="E12" s="7"/>
      <c r="F12" s="2"/>
    </row>
    <row r="13" spans="1:6" ht="16.5">
      <c r="A13" s="19" t="s">
        <v>7</v>
      </c>
      <c r="B13" s="21">
        <v>76</v>
      </c>
      <c r="C13" s="22">
        <f t="shared" si="0"/>
        <v>4.027556968733439</v>
      </c>
      <c r="E13" s="7"/>
      <c r="F13" s="2"/>
    </row>
    <row r="14" spans="1:6" ht="16.5">
      <c r="A14" s="18" t="s">
        <v>1</v>
      </c>
      <c r="B14" s="23">
        <v>64</v>
      </c>
      <c r="C14" s="24">
        <f t="shared" si="0"/>
        <v>3.391626921038686</v>
      </c>
      <c r="E14" s="7"/>
      <c r="F14" s="2"/>
    </row>
    <row r="15" spans="1:6" ht="17.25" thickBot="1">
      <c r="A15" s="14" t="s">
        <v>13</v>
      </c>
      <c r="B15" s="15">
        <v>46</v>
      </c>
      <c r="C15" s="16">
        <f t="shared" si="0"/>
        <v>2.437731849496555</v>
      </c>
      <c r="E15" s="7"/>
      <c r="F15" s="2"/>
    </row>
    <row r="16" spans="1:3" ht="17.25" thickBot="1">
      <c r="A16" s="25" t="s">
        <v>4</v>
      </c>
      <c r="B16" s="26">
        <f>SUM(B6:B15)</f>
        <v>1300</v>
      </c>
      <c r="C16" s="27">
        <f t="shared" si="0"/>
        <v>68.8924218335983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Rosenitsch Ingrid, WKBGL Lehrlingsstelle</cp:lastModifiedBy>
  <cp:lastPrinted>2014-01-21T15:02:20Z</cp:lastPrinted>
  <dcterms:created xsi:type="dcterms:W3CDTF">2001-01-22T10:09:01Z</dcterms:created>
  <dcterms:modified xsi:type="dcterms:W3CDTF">2015-01-27T08:07:39Z</dcterms:modified>
  <cp:category/>
  <cp:version/>
  <cp:contentType/>
  <cp:contentStatus/>
</cp:coreProperties>
</file>