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85" windowWidth="10770" windowHeight="9195" activeTab="0"/>
  </bookViews>
  <sheets>
    <sheet name="Tabelle1" sheetId="1" r:id="rId1"/>
  </sheets>
  <definedNames>
    <definedName name="_xlnm.Print_Area" localSheetId="0">'Tabelle1'!$A$1:$C$41</definedName>
    <definedName name="Gesamt">'Tabelle1'!#REF!</definedName>
    <definedName name="Gesamtf">'Tabelle1'!#REF!</definedName>
    <definedName name="Gesamtm">'Tabelle1'!$B$5</definedName>
  </definedNames>
  <calcPr fullCalcOnLoad="1"/>
</workbook>
</file>

<file path=xl/sharedStrings.xml><?xml version="1.0" encoding="utf-8"?>
<sst xmlns="http://schemas.openxmlformats.org/spreadsheetml/2006/main" count="16" uniqueCount="16">
  <si>
    <t>Lehrberuf</t>
  </si>
  <si>
    <t>Tischler</t>
  </si>
  <si>
    <t>Gesamtstand</t>
  </si>
  <si>
    <t>Maurer</t>
  </si>
  <si>
    <t>Insgesamt</t>
  </si>
  <si>
    <t>Zahl der männlichen Lehrlinge</t>
  </si>
  <si>
    <t>Anteil in %</t>
  </si>
  <si>
    <t>Koch</t>
  </si>
  <si>
    <t>Einzelhandelskaufmann</t>
  </si>
  <si>
    <t>Kraftfahrzeugtechnik</t>
  </si>
  <si>
    <t xml:space="preserve">Metalltechnik </t>
  </si>
  <si>
    <t>Mechatronik</t>
  </si>
  <si>
    <t>Installations- und Gebäudetechnik</t>
  </si>
  <si>
    <t>Zimmerer</t>
  </si>
  <si>
    <t>Elektrotechnik</t>
  </si>
  <si>
    <t>10 häufigsten Lehrberufe männlich 2016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</si>
</sst>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b/>
      <sz val="12"/>
      <color indexed="8"/>
      <name val="Optima"/>
      <family val="0"/>
    </font>
    <font>
      <b/>
      <sz val="11"/>
      <color indexed="8"/>
      <name val="Trebuchet MS"/>
      <family val="0"/>
    </font>
    <font>
      <b/>
      <sz val="14"/>
      <color indexed="8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1" fontId="8" fillId="0" borderId="10" xfId="0" applyNumberFormat="1" applyFont="1" applyBorder="1" applyAlignment="1">
      <alignment horizontal="right"/>
    </xf>
    <xf numFmtId="204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201" fontId="8" fillId="33" borderId="14" xfId="0" applyNumberFormat="1" applyFont="1" applyFill="1" applyBorder="1" applyAlignment="1">
      <alignment horizontal="right"/>
    </xf>
    <xf numFmtId="204" fontId="8" fillId="33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201" fontId="8" fillId="34" borderId="14" xfId="0" applyNumberFormat="1" applyFont="1" applyFill="1" applyBorder="1" applyAlignment="1">
      <alignment horizontal="right"/>
    </xf>
    <xf numFmtId="204" fontId="8" fillId="34" borderId="14" xfId="0" applyNumberFormat="1" applyFont="1" applyFill="1" applyBorder="1" applyAlignment="1">
      <alignment horizontal="right"/>
    </xf>
    <xf numFmtId="201" fontId="8" fillId="0" borderId="14" xfId="0" applyNumberFormat="1" applyFont="1" applyFill="1" applyBorder="1" applyAlignment="1">
      <alignment horizontal="right"/>
    </xf>
    <xf numFmtId="204" fontId="8" fillId="0" borderId="14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201" fontId="8" fillId="0" borderId="12" xfId="0" applyNumberFormat="1" applyFont="1" applyFill="1" applyBorder="1" applyAlignment="1">
      <alignment horizontal="right"/>
    </xf>
    <xf numFmtId="204" fontId="8" fillId="0" borderId="15" xfId="0" applyNumberFormat="1" applyFont="1" applyFill="1" applyBorder="1" applyAlignment="1">
      <alignment horizontal="right"/>
    </xf>
    <xf numFmtId="201" fontId="8" fillId="0" borderId="0" xfId="0" applyNumberFormat="1" applyFont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Männliche Lehrlinge</a:t>
            </a:r>
          </a:p>
        </c:rich>
      </c:tx>
      <c:layout>
        <c:manualLayout>
          <c:xMode val="factor"/>
          <c:yMode val="factor"/>
          <c:x val="-0.09925"/>
          <c:y val="-0.0055"/>
        </c:manualLayout>
      </c:layout>
      <c:spPr>
        <a:noFill/>
        <a:ln>
          <a:noFill/>
        </a:ln>
      </c:spPr>
    </c:title>
    <c:view3D>
      <c:rotX val="15"/>
      <c:hPercent val="61"/>
      <c:rotY val="29"/>
      <c:depthPercent val="200"/>
      <c:rAngAx val="1"/>
    </c:view3D>
    <c:plotArea>
      <c:layout>
        <c:manualLayout>
          <c:xMode val="edge"/>
          <c:yMode val="edge"/>
          <c:x val="0"/>
          <c:y val="0.097"/>
          <c:w val="0.75575"/>
          <c:h val="0.9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Tabelle1!$A$6:$A$38</c:f>
              <c:strCache>
                <c:ptCount val="1"/>
                <c:pt idx="0">
                  <c:v>Metalltechnik  Kraftfahrzeugtechnik Elektrotechnik Installations- und Gebäudetechnik Einzelhandelskaufmann Maurer Mechatronik Koch Tischler Zimmerer Insgesamt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pct25">
                <a:fgClr>
                  <a:srgbClr val="FFFFFF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Tabelle1!$A$6:$A$38</c:f>
              <c:strCache/>
            </c:strRef>
          </c:cat>
          <c:val>
            <c:numRef>
              <c:f>Tabelle1!$B$6:$B$15</c:f>
              <c:numCache/>
            </c:numRef>
          </c:val>
          <c:shape val="box"/>
        </c:ser>
        <c:gapDepth val="0"/>
        <c:shape val="box"/>
        <c:axId val="29749843"/>
        <c:axId val="66421996"/>
      </c:bar3DChart>
      <c:catAx>
        <c:axId val="2974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421996"/>
        <c:crosses val="autoZero"/>
        <c:auto val="0"/>
        <c:lblOffset val="100"/>
        <c:tickLblSkip val="1"/>
        <c:noMultiLvlLbl val="0"/>
      </c:catAx>
      <c:valAx>
        <c:axId val="66421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498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Tabelle1!#REF!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60927053"/>
        <c:axId val="11472566"/>
      </c:bar3DChart>
      <c:catAx>
        <c:axId val="60927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472566"/>
        <c:crosses val="autoZero"/>
        <c:auto val="0"/>
        <c:lblOffset val="100"/>
        <c:tickLblSkip val="1"/>
        <c:noMultiLvlLbl val="0"/>
      </c:catAx>
      <c:valAx>
        <c:axId val="11472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70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1428750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93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17</xdr:row>
      <xdr:rowOff>47625</xdr:rowOff>
    </xdr:from>
    <xdr:to>
      <xdr:col>4</xdr:col>
      <xdr:colOff>438150</xdr:colOff>
      <xdr:row>34</xdr:row>
      <xdr:rowOff>76200</xdr:rowOff>
    </xdr:to>
    <xdr:graphicFrame>
      <xdr:nvGraphicFramePr>
        <xdr:cNvPr id="2" name="Diagramm 3"/>
        <xdr:cNvGraphicFramePr/>
      </xdr:nvGraphicFramePr>
      <xdr:xfrm>
        <a:off x="142875" y="4781550"/>
        <a:ext cx="70008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41</xdr:row>
      <xdr:rowOff>0</xdr:rowOff>
    </xdr:from>
    <xdr:to>
      <xdr:col>2</xdr:col>
      <xdr:colOff>1381125</xdr:colOff>
      <xdr:row>41</xdr:row>
      <xdr:rowOff>0</xdr:rowOff>
    </xdr:to>
    <xdr:graphicFrame>
      <xdr:nvGraphicFramePr>
        <xdr:cNvPr id="3" name="Diagramm 4"/>
        <xdr:cNvGraphicFramePr/>
      </xdr:nvGraphicFramePr>
      <xdr:xfrm>
        <a:off x="133350" y="8724900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704850</xdr:colOff>
      <xdr:row>0</xdr:row>
      <xdr:rowOff>66675</xdr:rowOff>
    </xdr:from>
    <xdr:to>
      <xdr:col>3</xdr:col>
      <xdr:colOff>0</xdr:colOff>
      <xdr:row>1</xdr:row>
      <xdr:rowOff>114300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666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0"/>
  <sheetViews>
    <sheetView tabSelected="1" zoomScaleSheetLayoutView="100" zoomScalePageLayoutView="0" workbookViewId="0" topLeftCell="A1">
      <selection activeCell="B16" sqref="B16"/>
    </sheetView>
  </sheetViews>
  <sheetFormatPr defaultColWidth="11.421875" defaultRowHeight="12.75"/>
  <cols>
    <col min="1" max="1" width="46.57421875" style="3" customWidth="1"/>
    <col min="2" max="2" width="21.140625" style="3" customWidth="1"/>
    <col min="3" max="3" width="21.421875" style="3" customWidth="1"/>
    <col min="4" max="4" width="11.421875" style="3" customWidth="1"/>
    <col min="5" max="5" width="42.421875" style="3" customWidth="1"/>
    <col min="6" max="6" width="27.421875" style="3" bestFit="1" customWidth="1"/>
    <col min="7" max="7" width="13.57421875" style="3" bestFit="1" customWidth="1"/>
    <col min="8" max="9" width="11.421875" style="3" customWidth="1"/>
    <col min="10" max="10" width="30.8515625" style="3" bestFit="1" customWidth="1"/>
    <col min="11" max="16384" width="11.421875" style="3" customWidth="1"/>
  </cols>
  <sheetData>
    <row r="1" ht="49.5" customHeight="1"/>
    <row r="2" ht="15.75" customHeight="1" thickBot="1"/>
    <row r="3" spans="1:3" ht="41.25" customHeight="1" thickBot="1">
      <c r="A3" s="29" t="s">
        <v>15</v>
      </c>
      <c r="B3" s="30"/>
      <c r="C3" s="31"/>
    </row>
    <row r="4" spans="1:3" ht="50.25" thickBot="1">
      <c r="A4" s="9" t="s">
        <v>0</v>
      </c>
      <c r="B4" s="10" t="s">
        <v>5</v>
      </c>
      <c r="C4" s="17" t="s">
        <v>6</v>
      </c>
    </row>
    <row r="5" spans="1:3" ht="16.5">
      <c r="A5" s="11" t="s">
        <v>2</v>
      </c>
      <c r="B5" s="12">
        <v>1822</v>
      </c>
      <c r="C5" s="13"/>
    </row>
    <row r="6" spans="1:6" ht="16.5">
      <c r="A6" s="8" t="s">
        <v>10</v>
      </c>
      <c r="B6" s="5">
        <v>235</v>
      </c>
      <c r="C6" s="6">
        <f aca="true" t="shared" si="0" ref="C6:C16">B6*100/Gesamtm</f>
        <v>12.897914379802415</v>
      </c>
      <c r="E6" s="7"/>
      <c r="F6" s="2"/>
    </row>
    <row r="7" spans="1:6" ht="16.5">
      <c r="A7" s="20" t="s">
        <v>9</v>
      </c>
      <c r="B7" s="21">
        <v>210</v>
      </c>
      <c r="C7" s="22">
        <f t="shared" si="0"/>
        <v>11.525795828759605</v>
      </c>
      <c r="E7" s="7"/>
      <c r="F7" s="2"/>
    </row>
    <row r="8" spans="1:6" ht="16.5">
      <c r="A8" s="18" t="s">
        <v>14</v>
      </c>
      <c r="B8" s="23">
        <v>164</v>
      </c>
      <c r="C8" s="24">
        <f t="shared" si="0"/>
        <v>9.001097694840833</v>
      </c>
      <c r="E8" s="7"/>
      <c r="F8" s="2"/>
    </row>
    <row r="9" spans="1:6" ht="16.5">
      <c r="A9" s="20" t="s">
        <v>12</v>
      </c>
      <c r="B9" s="21">
        <v>141</v>
      </c>
      <c r="C9" s="22">
        <f t="shared" si="0"/>
        <v>7.738748627881449</v>
      </c>
      <c r="E9" s="7"/>
      <c r="F9" s="2"/>
    </row>
    <row r="10" spans="1:6" ht="16.5">
      <c r="A10" s="18" t="s">
        <v>8</v>
      </c>
      <c r="B10" s="23">
        <v>116</v>
      </c>
      <c r="C10" s="24">
        <f t="shared" si="0"/>
        <v>6.366630076838639</v>
      </c>
      <c r="E10" s="7"/>
      <c r="F10" s="2"/>
    </row>
    <row r="11" spans="1:6" ht="16.5">
      <c r="A11" s="14" t="s">
        <v>3</v>
      </c>
      <c r="B11" s="15">
        <v>104</v>
      </c>
      <c r="C11" s="16">
        <f t="shared" si="0"/>
        <v>5.70801317233809</v>
      </c>
      <c r="E11" s="7"/>
      <c r="F11" s="2"/>
    </row>
    <row r="12" spans="1:6" ht="16.5">
      <c r="A12" s="18" t="s">
        <v>11</v>
      </c>
      <c r="B12" s="23">
        <v>75</v>
      </c>
      <c r="C12" s="24">
        <f t="shared" si="0"/>
        <v>4.11635565312843</v>
      </c>
      <c r="E12" s="7"/>
      <c r="F12" s="2"/>
    </row>
    <row r="13" spans="1:6" ht="16.5">
      <c r="A13" s="19" t="s">
        <v>7</v>
      </c>
      <c r="B13" s="21">
        <v>74</v>
      </c>
      <c r="C13" s="22">
        <f t="shared" si="0"/>
        <v>4.061470911086718</v>
      </c>
      <c r="E13" s="7"/>
      <c r="F13" s="2"/>
    </row>
    <row r="14" spans="1:6" ht="16.5">
      <c r="A14" s="18" t="s">
        <v>1</v>
      </c>
      <c r="B14" s="23">
        <v>71</v>
      </c>
      <c r="C14" s="24">
        <f t="shared" si="0"/>
        <v>3.8968166849615806</v>
      </c>
      <c r="E14" s="7"/>
      <c r="F14" s="2"/>
    </row>
    <row r="15" spans="1:6" ht="17.25" thickBot="1">
      <c r="A15" s="14" t="s">
        <v>13</v>
      </c>
      <c r="B15" s="15">
        <v>35</v>
      </c>
      <c r="C15" s="16">
        <f t="shared" si="0"/>
        <v>1.920965971459934</v>
      </c>
      <c r="E15" s="7"/>
      <c r="F15" s="2"/>
    </row>
    <row r="16" spans="1:3" ht="17.25" thickBot="1">
      <c r="A16" s="25" t="s">
        <v>4</v>
      </c>
      <c r="B16" s="26">
        <f>SUM(B6:B15)</f>
        <v>1225</v>
      </c>
      <c r="C16" s="27">
        <f t="shared" si="0"/>
        <v>67.2338090010977</v>
      </c>
    </row>
    <row r="17" spans="2:3" ht="16.5">
      <c r="B17" s="4"/>
      <c r="C17" s="4"/>
    </row>
    <row r="18" spans="2:3" ht="16.5">
      <c r="B18" s="4"/>
      <c r="C18" s="4"/>
    </row>
    <row r="19" ht="16.5">
      <c r="G19" s="28"/>
    </row>
    <row r="40" ht="16.5">
      <c r="A40" s="1"/>
    </row>
    <row r="41" ht="6" customHeight="1"/>
  </sheetData>
  <sheetProtection/>
  <mergeCells count="1">
    <mergeCell ref="A3:C3"/>
  </mergeCells>
  <printOptions horizontalCentered="1"/>
  <pageMargins left="0.7874015748031497" right="0.5905511811023623" top="1.1811023622047245" bottom="1.1811023622047245" header="0.5118110236220472" footer="0.5118110236220472"/>
  <pageSetup fitToHeight="2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Lehrlingsstelle</cp:lastModifiedBy>
  <cp:lastPrinted>2014-01-21T15:02:20Z</cp:lastPrinted>
  <dcterms:created xsi:type="dcterms:W3CDTF">2001-01-22T10:09:01Z</dcterms:created>
  <dcterms:modified xsi:type="dcterms:W3CDTF">2017-01-13T07:43:07Z</dcterms:modified>
  <cp:category/>
  <cp:version/>
  <cp:contentType/>
  <cp:contentStatus/>
</cp:coreProperties>
</file>