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35" windowWidth="10335" windowHeight="7710" activeTab="0"/>
  </bookViews>
  <sheets>
    <sheet name="Tabelle1" sheetId="1" r:id="rId1"/>
  </sheets>
  <definedNames>
    <definedName name="_xlnm.Print_Area" localSheetId="0">'Tabelle1'!$A$2:$C$40</definedName>
    <definedName name="Gesamt">'Tabelle1'!#REF!</definedName>
    <definedName name="Gesamtf">'Tabelle1'!$B$4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<sst xmlns="http://schemas.openxmlformats.org/spreadsheetml/2006/main" count="16" uniqueCount="16">
  <si>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Gesamtstand</t>
  </si>
  <si>
    <t>Insgesamt</t>
  </si>
  <si>
    <t>Anteil in %</t>
  </si>
  <si>
    <t>Bürokauffrau</t>
  </si>
  <si>
    <t>Restaurantfachfrau</t>
  </si>
  <si>
    <t>Friseurin und Perückenmacherin (Stylistin)</t>
  </si>
  <si>
    <t>Einzelhandelskauffrau</t>
  </si>
  <si>
    <t xml:space="preserve">Lehrberuf </t>
  </si>
  <si>
    <t>weibliche Lehrlinge</t>
  </si>
  <si>
    <t>Verwaltungsassistentin</t>
  </si>
  <si>
    <t>Köchin</t>
  </si>
  <si>
    <t>Hotel- und Gastgewerbeassistentin</t>
  </si>
  <si>
    <t>10 häufigsten Lehrberufe weiblich 2014</t>
  </si>
  <si>
    <t>Metalltechnik</t>
  </si>
  <si>
    <t>Pharmazeutisch-kaufmännische Assistentin</t>
  </si>
  <si>
    <t>Blumenbinder und -händlerin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</si>
</sst>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01" fontId="8" fillId="0" borderId="10" xfId="0" applyNumberFormat="1" applyFont="1" applyBorder="1" applyAlignment="1">
      <alignment horizontal="right"/>
    </xf>
    <xf numFmtId="201" fontId="8" fillId="0" borderId="11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202" fontId="8" fillId="0" borderId="10" xfId="0" applyNumberFormat="1" applyFont="1" applyBorder="1" applyAlignment="1">
      <alignment horizontal="right"/>
    </xf>
    <xf numFmtId="20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202" fontId="8" fillId="0" borderId="0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201" fontId="8" fillId="33" borderId="15" xfId="0" applyNumberFormat="1" applyFont="1" applyFill="1" applyBorder="1" applyAlignment="1">
      <alignment horizontal="right"/>
    </xf>
    <xf numFmtId="202" fontId="8" fillId="33" borderId="16" xfId="0" applyNumberFormat="1" applyFont="1" applyFill="1" applyBorder="1" applyAlignment="1">
      <alignment horizontal="right"/>
    </xf>
    <xf numFmtId="202" fontId="8" fillId="34" borderId="11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200"/>
      <c:rAngAx val="1"/>
    </c:view3D>
    <c:plotArea>
      <c:layout>
        <c:manualLayout>
          <c:xMode val="edge"/>
          <c:yMode val="edge"/>
          <c:x val="0.0165"/>
          <c:y val="0.115"/>
          <c:w val="0.8092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Tabelle1!$A$5:$A$14</c:f>
              <c:strCache>
                <c:ptCount val="1"/>
                <c:pt idx="0">
                  <c:v>Einzelhandelskauffrau Friseurin und Perückenmacherin (Stylistin) Bürokauffrau Köchin Verwaltungsassistentin Restaurantfachfrau Hotel- und Gastgewerbeassistentin Metalltechnik Blumenbinder und -händlerin Pharmazeutisch-kaufmännische Assistentin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Tabelle1!$A$5:$A$14</c:f>
              <c:strCache/>
            </c:strRef>
          </c:cat>
          <c:val>
            <c:numRef>
              <c:f>Tabelle1!$B$5:$B$14</c:f>
              <c:numCache/>
            </c:numRef>
          </c:val>
          <c:shape val="box"/>
        </c:ser>
        <c:gapDepth val="0"/>
        <c:shape val="box"/>
        <c:axId val="7704389"/>
        <c:axId val="2230638"/>
      </c:bar3D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30638"/>
        <c:crosses val="autoZero"/>
        <c:auto val="0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43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16</xdr:row>
      <xdr:rowOff>38100</xdr:rowOff>
    </xdr:from>
    <xdr:to>
      <xdr:col>2</xdr:col>
      <xdr:colOff>1104900</xdr:colOff>
      <xdr:row>40</xdr:row>
      <xdr:rowOff>0</xdr:rowOff>
    </xdr:to>
    <xdr:graphicFrame>
      <xdr:nvGraphicFramePr>
        <xdr:cNvPr id="2" name="Diagramm 4"/>
        <xdr:cNvGraphicFramePr/>
      </xdr:nvGraphicFramePr>
      <xdr:xfrm>
        <a:off x="133350" y="4476750"/>
        <a:ext cx="5381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1057275</xdr:colOff>
      <xdr:row>0</xdr:row>
      <xdr:rowOff>790575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48.7109375" style="2" customWidth="1"/>
    <col min="2" max="2" width="17.421875" style="2" customWidth="1"/>
    <col min="3" max="3" width="16.57421875" style="2" customWidth="1"/>
    <col min="4" max="4" width="11.421875" style="2" customWidth="1"/>
    <col min="5" max="5" width="42.421875" style="2" customWidth="1"/>
    <col min="6" max="6" width="27.421875" style="2" bestFit="1" customWidth="1"/>
    <col min="7" max="9" width="11.421875" style="2" customWidth="1"/>
    <col min="10" max="10" width="30.8515625" style="2" bestFit="1" customWidth="1"/>
    <col min="11" max="16384" width="11.421875" style="2" customWidth="1"/>
  </cols>
  <sheetData>
    <row r="1" ht="72" customHeight="1" thickBot="1"/>
    <row r="2" spans="1:3" ht="33.75" customHeight="1" thickBot="1">
      <c r="A2" s="27" t="s">
        <v>12</v>
      </c>
      <c r="B2" s="28"/>
      <c r="C2" s="29"/>
    </row>
    <row r="3" spans="1:3" ht="33.75" customHeight="1">
      <c r="A3" s="12" t="s">
        <v>7</v>
      </c>
      <c r="B3" s="13" t="s">
        <v>8</v>
      </c>
      <c r="C3" s="13" t="s">
        <v>2</v>
      </c>
    </row>
    <row r="4" spans="1:3" ht="16.5">
      <c r="A4" s="14" t="s">
        <v>0</v>
      </c>
      <c r="B4" s="15">
        <v>803</v>
      </c>
      <c r="C4" s="16"/>
    </row>
    <row r="5" spans="1:6" ht="16.5">
      <c r="A5" s="6" t="s">
        <v>6</v>
      </c>
      <c r="B5" s="3">
        <v>264</v>
      </c>
      <c r="C5" s="7">
        <f aca="true" t="shared" si="0" ref="C5:C11">B5*100/Gesamtf</f>
        <v>32.87671232876713</v>
      </c>
      <c r="E5" s="25"/>
      <c r="F5" s="1"/>
    </row>
    <row r="6" spans="1:6" ht="16.5">
      <c r="A6" s="17" t="s">
        <v>5</v>
      </c>
      <c r="B6" s="18">
        <v>84</v>
      </c>
      <c r="C6" s="19">
        <f t="shared" si="0"/>
        <v>10.46077210460772</v>
      </c>
      <c r="E6" s="26"/>
      <c r="F6" s="1"/>
    </row>
    <row r="7" spans="1:5" ht="16.5">
      <c r="A7" s="9" t="s">
        <v>3</v>
      </c>
      <c r="B7" s="4">
        <v>52</v>
      </c>
      <c r="C7" s="8">
        <f>B7*100/Gesamtf</f>
        <v>6.475716064757161</v>
      </c>
      <c r="E7" s="25"/>
    </row>
    <row r="8" spans="1:5" ht="16.5">
      <c r="A8" s="20" t="s">
        <v>10</v>
      </c>
      <c r="B8" s="18">
        <v>50</v>
      </c>
      <c r="C8" s="19">
        <f>B8*100/Gesamtf</f>
        <v>6.226650062266501</v>
      </c>
      <c r="E8" s="26"/>
    </row>
    <row r="9" spans="1:6" ht="16.5">
      <c r="A9" s="10" t="s">
        <v>9</v>
      </c>
      <c r="B9" s="4">
        <v>36</v>
      </c>
      <c r="C9" s="8">
        <f t="shared" si="0"/>
        <v>4.483188044831881</v>
      </c>
      <c r="E9" s="25"/>
      <c r="F9" s="1"/>
    </row>
    <row r="10" spans="1:5" ht="16.5">
      <c r="A10" s="20" t="s">
        <v>4</v>
      </c>
      <c r="B10" s="18">
        <v>33</v>
      </c>
      <c r="C10" s="19">
        <f t="shared" si="0"/>
        <v>4.109589041095891</v>
      </c>
      <c r="E10" s="26"/>
    </row>
    <row r="11" spans="1:5" ht="16.5">
      <c r="A11" s="9" t="s">
        <v>11</v>
      </c>
      <c r="B11" s="4">
        <v>31</v>
      </c>
      <c r="C11" s="8">
        <f t="shared" si="0"/>
        <v>3.8605230386052303</v>
      </c>
      <c r="E11" s="25"/>
    </row>
    <row r="12" spans="1:5" ht="16.5">
      <c r="A12" s="20" t="s">
        <v>13</v>
      </c>
      <c r="B12" s="18">
        <v>27</v>
      </c>
      <c r="C12" s="19">
        <f>B12*100/Gesamtf</f>
        <v>3.3623910336239105</v>
      </c>
      <c r="E12" s="26"/>
    </row>
    <row r="13" spans="1:5" ht="16.5">
      <c r="A13" s="9" t="s">
        <v>15</v>
      </c>
      <c r="B13" s="4">
        <v>24</v>
      </c>
      <c r="C13" s="24">
        <f>B13*100/Gesamtf</f>
        <v>2.9887920298879203</v>
      </c>
      <c r="E13" s="25"/>
    </row>
    <row r="14" spans="1:5" ht="17.25" thickBot="1">
      <c r="A14" s="20" t="s">
        <v>14</v>
      </c>
      <c r="B14" s="18">
        <v>21</v>
      </c>
      <c r="C14" s="19">
        <f>B14*100/Gesamtf</f>
        <v>2.61519302615193</v>
      </c>
      <c r="E14" s="26"/>
    </row>
    <row r="15" spans="1:5" ht="17.25" thickBot="1">
      <c r="A15" s="21" t="s">
        <v>1</v>
      </c>
      <c r="B15" s="22">
        <f>SUM(B5:B14)</f>
        <v>622</v>
      </c>
      <c r="C15" s="23">
        <f>B15*100/B4</f>
        <v>77.45952677459526</v>
      </c>
      <c r="E15" s="25"/>
    </row>
    <row r="16" ht="9.75" customHeight="1"/>
    <row r="18" spans="5:7" ht="16.5">
      <c r="E18" s="1"/>
      <c r="F18" s="5"/>
      <c r="G18" s="11"/>
    </row>
    <row r="41" ht="12.75" customHeight="1"/>
    <row r="49" ht="16.5">
      <c r="A49" s="9"/>
    </row>
  </sheetData>
  <sheetProtection/>
  <mergeCells count="1">
    <mergeCell ref="A2:C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Rosenitsch Ingrid, WKBGL Lehrlingsstelle</cp:lastModifiedBy>
  <cp:lastPrinted>2014-01-21T15:04:03Z</cp:lastPrinted>
  <dcterms:created xsi:type="dcterms:W3CDTF">2001-01-22T10:09:01Z</dcterms:created>
  <dcterms:modified xsi:type="dcterms:W3CDTF">2015-01-27T08:08:09Z</dcterms:modified>
  <cp:category/>
  <cp:version/>
  <cp:contentType/>
  <cp:contentStatus/>
</cp:coreProperties>
</file>