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<sst xmlns="http://schemas.openxmlformats.org/spreadsheetml/2006/main" count="16" uniqueCount="16">
  <si>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</si>
  <si>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Gesamtstand</t>
  </si>
  <si>
    <t>Insgesamt</t>
  </si>
  <si>
    <t>Zahl der männlichen Lehrlinge</t>
  </si>
  <si>
    <t>Anteil in %</t>
  </si>
  <si>
    <t>Koch</t>
  </si>
  <si>
    <t>Kraftfahrzeugtechnik</t>
  </si>
  <si>
    <t>Mechatronik</t>
  </si>
  <si>
    <t>Installations- und Gebäudetechnik</t>
  </si>
  <si>
    <t>Elektrotechnik</t>
  </si>
  <si>
    <t>Metalltechnik</t>
  </si>
  <si>
    <t>10 häufigsten Lehrberufe männlich 2021</t>
  </si>
  <si>
    <t>Maurer/Hochbau</t>
  </si>
  <si>
    <t>Einzelhandel</t>
  </si>
  <si>
    <t>Zimmerei</t>
  </si>
  <si>
    <t>Tischlerei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</si>
</sst>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201" fontId="8" fillId="34" borderId="14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80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Kraftfahrzeugtechnik Metalltechnik Elektrotechnik Installations- und Gebäudetechnik Maurer/Hochbau Einzelhandel Zimmerei Tischlerei Mechatronik Koch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20418489"/>
        <c:axId val="52133370"/>
      </c:bar3DChart>
      <c:catAx>
        <c:axId val="20418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133370"/>
        <c:crosses val="autoZero"/>
        <c:auto val="0"/>
        <c:lblOffset val="100"/>
        <c:tickLblSkip val="1"/>
        <c:noMultiLvlLbl val="0"/>
      </c:catAx>
      <c:valAx>
        <c:axId val="52133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8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3225851"/>
        <c:axId val="12196668"/>
      </c:bar3DChart>
      <c:catAx>
        <c:axId val="33225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196668"/>
        <c:crosses val="autoZero"/>
        <c:auto val="0"/>
        <c:lblOffset val="100"/>
        <c:tickLblSkip val="1"/>
        <c:noMultiLvlLbl val="0"/>
      </c:catAx>
      <c:valAx>
        <c:axId val="12196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5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3</xdr:col>
      <xdr:colOff>85725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5886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7" t="s">
        <v>11</v>
      </c>
      <c r="B3" s="28"/>
      <c r="C3" s="29"/>
    </row>
    <row r="4" spans="1:3" ht="50.25" thickBot="1">
      <c r="A4" s="9" t="s">
        <v>0</v>
      </c>
      <c r="B4" s="10" t="s">
        <v>3</v>
      </c>
      <c r="C4" s="17" t="s">
        <v>4</v>
      </c>
    </row>
    <row r="5" spans="1:3" ht="16.5">
      <c r="A5" s="11" t="s">
        <v>1</v>
      </c>
      <c r="B5" s="12">
        <v>1844</v>
      </c>
      <c r="C5" s="13"/>
    </row>
    <row r="6" spans="1:6" ht="16.5">
      <c r="A6" s="8" t="s">
        <v>6</v>
      </c>
      <c r="B6" s="5">
        <v>217</v>
      </c>
      <c r="C6" s="6">
        <f aca="true" t="shared" si="0" ref="C6:C16">B6*100/Gesamtm</f>
        <v>11.767895878524946</v>
      </c>
      <c r="E6" s="7"/>
      <c r="F6" s="2"/>
    </row>
    <row r="7" spans="1:6" ht="16.5">
      <c r="A7" s="26" t="s">
        <v>10</v>
      </c>
      <c r="B7" s="18">
        <v>195</v>
      </c>
      <c r="C7" s="19">
        <f t="shared" si="0"/>
        <v>10.574837310195228</v>
      </c>
      <c r="E7" s="7"/>
      <c r="F7" s="2"/>
    </row>
    <row r="8" spans="1:6" ht="16.5">
      <c r="A8" s="3" t="s">
        <v>9</v>
      </c>
      <c r="B8" s="20">
        <v>189</v>
      </c>
      <c r="C8" s="21">
        <f t="shared" si="0"/>
        <v>10.249457700650758</v>
      </c>
      <c r="E8" s="7"/>
      <c r="F8" s="2"/>
    </row>
    <row r="9" spans="1:6" ht="16.5">
      <c r="A9" s="26" t="s">
        <v>8</v>
      </c>
      <c r="B9" s="18">
        <v>159</v>
      </c>
      <c r="C9" s="19">
        <f t="shared" si="0"/>
        <v>8.622559652928416</v>
      </c>
      <c r="E9" s="7"/>
      <c r="F9" s="2"/>
    </row>
    <row r="10" spans="1:6" ht="16.5">
      <c r="A10" s="3" t="s">
        <v>12</v>
      </c>
      <c r="B10" s="20">
        <v>130</v>
      </c>
      <c r="C10" s="21">
        <f t="shared" si="0"/>
        <v>7.049891540130152</v>
      </c>
      <c r="E10" s="7"/>
      <c r="F10" s="2"/>
    </row>
    <row r="11" spans="1:6" ht="16.5">
      <c r="A11" s="26" t="s">
        <v>13</v>
      </c>
      <c r="B11" s="15">
        <v>127</v>
      </c>
      <c r="C11" s="16">
        <f t="shared" si="0"/>
        <v>6.887201735357918</v>
      </c>
      <c r="E11" s="7"/>
      <c r="F11" s="2"/>
    </row>
    <row r="12" spans="1:6" ht="16.5">
      <c r="A12" s="3" t="s">
        <v>14</v>
      </c>
      <c r="B12" s="20">
        <v>55</v>
      </c>
      <c r="C12" s="21">
        <f t="shared" si="0"/>
        <v>2.982646420824295</v>
      </c>
      <c r="E12" s="7"/>
      <c r="F12" s="2"/>
    </row>
    <row r="13" spans="1:6" ht="16.5">
      <c r="A13" s="26" t="s">
        <v>15</v>
      </c>
      <c r="B13" s="18">
        <v>54</v>
      </c>
      <c r="C13" s="19">
        <f t="shared" si="0"/>
        <v>2.928416485900217</v>
      </c>
      <c r="E13" s="7"/>
      <c r="F13" s="2"/>
    </row>
    <row r="14" spans="1:6" ht="16.5">
      <c r="A14" s="3" t="s">
        <v>7</v>
      </c>
      <c r="B14" s="20">
        <v>47</v>
      </c>
      <c r="C14" s="21">
        <f t="shared" si="0"/>
        <v>2.5488069414316703</v>
      </c>
      <c r="E14" s="7"/>
      <c r="F14" s="2"/>
    </row>
    <row r="15" spans="1:6" ht="17.25" thickBot="1">
      <c r="A15" s="14" t="s">
        <v>5</v>
      </c>
      <c r="B15" s="15">
        <v>46</v>
      </c>
      <c r="C15" s="16">
        <f t="shared" si="0"/>
        <v>2.4945770065075923</v>
      </c>
      <c r="E15" s="7"/>
      <c r="F15" s="2"/>
    </row>
    <row r="16" spans="1:3" ht="17.25" thickBot="1">
      <c r="A16" s="22" t="s">
        <v>2</v>
      </c>
      <c r="B16" s="23">
        <f>SUM(B6:B15)</f>
        <v>1219</v>
      </c>
      <c r="C16" s="24">
        <f t="shared" si="0"/>
        <v>66.1062906724512</v>
      </c>
    </row>
    <row r="17" spans="2:3" ht="16.5">
      <c r="B17" s="4"/>
      <c r="C17" s="4"/>
    </row>
    <row r="18" spans="2:3" ht="16.5">
      <c r="B18" s="4"/>
      <c r="C18" s="4"/>
    </row>
    <row r="19" ht="16.5">
      <c r="G19" s="25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2014-01-21T15:02:20Z</cp:lastPrinted>
  <dcterms:created xsi:type="dcterms:W3CDTF">2001-01-22T10:09:01Z</dcterms:created>
  <dcterms:modified xsi:type="dcterms:W3CDTF">2022-01-12T11:59:45Z</dcterms:modified>
  <cp:category/>
  <cp:version/>
  <cp:contentType/>
  <cp:contentStatus/>
</cp:coreProperties>
</file>